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8475" windowHeight="5325"/>
  </bookViews>
  <sheets>
    <sheet name="الفصل الأول" sheetId="1" r:id="rId1"/>
    <sheet name="الفصل الثاني" sheetId="6" r:id="rId2"/>
    <sheet name="سجل سنوي" sheetId="2" r:id="rId3"/>
  </sheets>
  <definedNames>
    <definedName name="_xlnm.Print_Area" localSheetId="0">'الفصل الأول'!$A$1:$S$48</definedName>
    <definedName name="_xlnm.Print_Area" localSheetId="1">'الفصل الثاني'!$A$1:$S$48</definedName>
    <definedName name="_xlnm.Print_Area" localSheetId="2">'سجل سنوي'!$A$1:$K$54</definedName>
    <definedName name="_xlnm.Print_Titles" localSheetId="0">'الفصل الأول'!$1:$7</definedName>
    <definedName name="_xlnm.Print_Titles" localSheetId="1">'الفصل الثاني'!$1:$7</definedName>
  </definedNames>
  <calcPr calcId="145621"/>
</workbook>
</file>

<file path=xl/calcChain.xml><?xml version="1.0" encoding="utf-8"?>
<calcChain xmlns="http://schemas.openxmlformats.org/spreadsheetml/2006/main">
  <c r="E8" i="6" l="1"/>
  <c r="J8" i="6"/>
  <c r="M8" i="6"/>
  <c r="P8" i="6"/>
  <c r="E9" i="6"/>
  <c r="J9" i="6"/>
  <c r="M9" i="6"/>
  <c r="P9" i="6"/>
  <c r="E10" i="6"/>
  <c r="J10" i="6"/>
  <c r="M10" i="6"/>
  <c r="P10" i="6"/>
  <c r="E11" i="6"/>
  <c r="J11" i="6"/>
  <c r="M11" i="6"/>
  <c r="P11" i="6"/>
  <c r="E12" i="6"/>
  <c r="J12" i="6"/>
  <c r="M12" i="6"/>
  <c r="G14" i="2" s="1"/>
  <c r="H14" i="2" s="1"/>
  <c r="P12" i="6"/>
  <c r="E13" i="6"/>
  <c r="J13" i="6"/>
  <c r="M13" i="6"/>
  <c r="P13" i="6"/>
  <c r="E14" i="6"/>
  <c r="J14" i="6"/>
  <c r="M14" i="6"/>
  <c r="P14" i="6"/>
  <c r="E15" i="6"/>
  <c r="J15" i="6"/>
  <c r="M15" i="6"/>
  <c r="P15" i="6"/>
  <c r="E16" i="6"/>
  <c r="J16" i="6"/>
  <c r="M16" i="6"/>
  <c r="P16" i="6"/>
  <c r="E17" i="6"/>
  <c r="J17" i="6"/>
  <c r="M17" i="6"/>
  <c r="P17" i="6"/>
  <c r="E18" i="6"/>
  <c r="J18" i="6"/>
  <c r="M18" i="6"/>
  <c r="P18" i="6"/>
  <c r="E19" i="6"/>
  <c r="J19" i="6"/>
  <c r="M19" i="6"/>
  <c r="P19" i="6"/>
  <c r="E20" i="6"/>
  <c r="J20" i="6"/>
  <c r="M20" i="6"/>
  <c r="P20" i="6"/>
  <c r="E21" i="6"/>
  <c r="J21" i="6"/>
  <c r="M21" i="6"/>
  <c r="P21" i="6"/>
  <c r="E22" i="6"/>
  <c r="J22" i="6"/>
  <c r="M22" i="6"/>
  <c r="P22" i="6"/>
  <c r="E23" i="6"/>
  <c r="J23" i="6"/>
  <c r="M23" i="6"/>
  <c r="P23" i="6"/>
  <c r="E24" i="6"/>
  <c r="J24" i="6"/>
  <c r="M24" i="6"/>
  <c r="P24" i="6"/>
  <c r="E25" i="6"/>
  <c r="J25" i="6"/>
  <c r="M25" i="6"/>
  <c r="P25" i="6"/>
  <c r="E26" i="6"/>
  <c r="J26" i="6"/>
  <c r="M26" i="6"/>
  <c r="P26" i="6"/>
  <c r="E27" i="6"/>
  <c r="J27" i="6"/>
  <c r="M27" i="6"/>
  <c r="P27" i="6"/>
  <c r="E28" i="6"/>
  <c r="J28" i="6"/>
  <c r="M28" i="6"/>
  <c r="P28" i="6"/>
  <c r="E29" i="6"/>
  <c r="J29" i="6"/>
  <c r="M29" i="6"/>
  <c r="P29" i="6"/>
  <c r="E30" i="6"/>
  <c r="J30" i="6"/>
  <c r="M30" i="6"/>
  <c r="P30" i="6"/>
  <c r="E31" i="6"/>
  <c r="J31" i="6"/>
  <c r="M31" i="6"/>
  <c r="P31" i="6"/>
  <c r="E32" i="6"/>
  <c r="J32" i="6"/>
  <c r="M32" i="6"/>
  <c r="P32" i="6"/>
  <c r="E33" i="6"/>
  <c r="J33" i="6"/>
  <c r="M33" i="6"/>
  <c r="P33" i="6"/>
  <c r="E34" i="6"/>
  <c r="J34" i="6"/>
  <c r="M34" i="6"/>
  <c r="P34" i="6"/>
  <c r="E35" i="6"/>
  <c r="J35" i="6"/>
  <c r="M35" i="6"/>
  <c r="P35" i="6"/>
  <c r="E36" i="6"/>
  <c r="J36" i="6"/>
  <c r="M36" i="6"/>
  <c r="P36" i="6"/>
  <c r="E37" i="6"/>
  <c r="J37" i="6"/>
  <c r="M37" i="6"/>
  <c r="P37" i="6"/>
  <c r="E38" i="6"/>
  <c r="J38" i="6"/>
  <c r="M38" i="6"/>
  <c r="P38" i="6"/>
  <c r="E39" i="6"/>
  <c r="J39" i="6"/>
  <c r="M39" i="6"/>
  <c r="P39" i="6"/>
  <c r="E40" i="6"/>
  <c r="G43" i="2" s="1"/>
  <c r="H43" i="2" s="1"/>
  <c r="J40" i="6"/>
  <c r="M40" i="6"/>
  <c r="P40" i="6"/>
  <c r="E41" i="6"/>
  <c r="J41" i="6"/>
  <c r="M41" i="6"/>
  <c r="P41" i="6"/>
  <c r="E42" i="6"/>
  <c r="J42" i="6"/>
  <c r="M42" i="6"/>
  <c r="P42" i="6"/>
  <c r="E43" i="6"/>
  <c r="J43" i="6"/>
  <c r="M43" i="6"/>
  <c r="P43" i="6"/>
  <c r="E44" i="6"/>
  <c r="G47" i="2" s="1"/>
  <c r="H47" i="2" s="1"/>
  <c r="J44" i="6"/>
  <c r="M44" i="6"/>
  <c r="P44" i="6"/>
  <c r="E45" i="6"/>
  <c r="J45" i="6"/>
  <c r="M45" i="6"/>
  <c r="P45" i="6"/>
  <c r="E46" i="6"/>
  <c r="J46" i="6"/>
  <c r="M46" i="6"/>
  <c r="P46" i="6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R36" i="1" s="1"/>
  <c r="E38" i="2" s="1"/>
  <c r="J37" i="1"/>
  <c r="J38" i="1"/>
  <c r="R38" i="1" s="1"/>
  <c r="E40" i="2" s="1"/>
  <c r="F40" i="2" s="1"/>
  <c r="J39" i="1"/>
  <c r="J40" i="1"/>
  <c r="R40" i="1" s="1"/>
  <c r="E42" i="2" s="1"/>
  <c r="J41" i="1"/>
  <c r="J42" i="1"/>
  <c r="R42" i="1" s="1"/>
  <c r="E44" i="2" s="1"/>
  <c r="J43" i="1"/>
  <c r="J44" i="1"/>
  <c r="R44" i="1"/>
  <c r="E46" i="2" s="1"/>
  <c r="J45" i="1"/>
  <c r="J46" i="1"/>
  <c r="R46" i="1"/>
  <c r="E48" i="2" s="1"/>
  <c r="J47" i="1"/>
  <c r="G39" i="2"/>
  <c r="H39" i="2" s="1"/>
  <c r="G40" i="2"/>
  <c r="H40" i="2" s="1"/>
  <c r="G49" i="2"/>
  <c r="H49" i="2" s="1"/>
  <c r="P8" i="1"/>
  <c r="C40" i="2"/>
  <c r="D40" i="2" s="1"/>
  <c r="C42" i="2"/>
  <c r="D42" i="2" s="1"/>
  <c r="C39" i="2"/>
  <c r="D39" i="2" s="1"/>
  <c r="C49" i="2"/>
  <c r="D49" i="2" s="1"/>
  <c r="C45" i="2"/>
  <c r="D45" i="2" s="1"/>
  <c r="M8" i="1"/>
  <c r="J8" i="1"/>
  <c r="E8" i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10" i="2"/>
  <c r="C47" i="2"/>
  <c r="D47" i="2" s="1"/>
  <c r="C46" i="2"/>
  <c r="D46" i="2" s="1"/>
  <c r="C48" i="2"/>
  <c r="D48" i="2" s="1"/>
  <c r="C41" i="2"/>
  <c r="D41" i="2"/>
  <c r="G42" i="2"/>
  <c r="H42" i="2" s="1"/>
  <c r="G20" i="2"/>
  <c r="H20" i="2" s="1"/>
  <c r="G45" i="2"/>
  <c r="H45" i="2" s="1"/>
  <c r="R47" i="1"/>
  <c r="E49" i="2"/>
  <c r="R45" i="1"/>
  <c r="E47" i="2" s="1"/>
  <c r="R43" i="1"/>
  <c r="E45" i="2" s="1"/>
  <c r="F45" i="2" s="1"/>
  <c r="R41" i="1"/>
  <c r="E43" i="2" s="1"/>
  <c r="C43" i="2"/>
  <c r="D43" i="2" s="1"/>
  <c r="R39" i="1"/>
  <c r="E41" i="2" s="1"/>
  <c r="R37" i="1"/>
  <c r="E39" i="2" s="1"/>
  <c r="F39" i="2" s="1"/>
  <c r="F49" i="2"/>
  <c r="C44" i="2"/>
  <c r="D44" i="2" s="1"/>
  <c r="C37" i="2" l="1"/>
  <c r="D37" i="2" s="1"/>
  <c r="C38" i="2"/>
  <c r="D38" i="2" s="1"/>
  <c r="C34" i="2"/>
  <c r="D34" i="2" s="1"/>
  <c r="C30" i="2"/>
  <c r="D30" i="2" s="1"/>
  <c r="C26" i="2"/>
  <c r="D26" i="2" s="1"/>
  <c r="C22" i="2"/>
  <c r="D22" i="2" s="1"/>
  <c r="G38" i="2"/>
  <c r="H38" i="2" s="1"/>
  <c r="G21" i="2"/>
  <c r="H21" i="2" s="1"/>
  <c r="G37" i="2"/>
  <c r="H37" i="2" s="1"/>
  <c r="G33" i="2"/>
  <c r="H33" i="2" s="1"/>
  <c r="G26" i="2"/>
  <c r="H26" i="2" s="1"/>
  <c r="G17" i="2"/>
  <c r="H17" i="2" s="1"/>
  <c r="G28" i="2"/>
  <c r="H28" i="2" s="1"/>
  <c r="G27" i="2"/>
  <c r="H27" i="2" s="1"/>
  <c r="G32" i="2"/>
  <c r="H32" i="2" s="1"/>
  <c r="R31" i="6"/>
  <c r="I34" i="2" s="1"/>
  <c r="G29" i="2"/>
  <c r="H29" i="2" s="1"/>
  <c r="G25" i="2"/>
  <c r="H25" i="2" s="1"/>
  <c r="G22" i="2"/>
  <c r="H22" i="2" s="1"/>
  <c r="G18" i="2"/>
  <c r="H18" i="2" s="1"/>
  <c r="G15" i="2"/>
  <c r="H15" i="2" s="1"/>
  <c r="G24" i="2"/>
  <c r="H24" i="2" s="1"/>
  <c r="R39" i="6"/>
  <c r="R37" i="6"/>
  <c r="I40" i="2" s="1"/>
  <c r="R43" i="6"/>
  <c r="R42" i="6"/>
  <c r="I45" i="2" s="1"/>
  <c r="G44" i="2"/>
  <c r="H44" i="2" s="1"/>
  <c r="R40" i="6"/>
  <c r="R35" i="6"/>
  <c r="I38" i="2" s="1"/>
  <c r="J38" i="2" s="1"/>
  <c r="K38" i="2" s="1"/>
  <c r="G36" i="2"/>
  <c r="H36" i="2" s="1"/>
  <c r="R23" i="6"/>
  <c r="I26" i="2" s="1"/>
  <c r="R27" i="6"/>
  <c r="I30" i="2" s="1"/>
  <c r="R26" i="6"/>
  <c r="I29" i="2" s="1"/>
  <c r="R24" i="6"/>
  <c r="I27" i="2" s="1"/>
  <c r="G16" i="2"/>
  <c r="H16" i="2" s="1"/>
  <c r="G13" i="2"/>
  <c r="H13" i="2" s="1"/>
  <c r="G11" i="2"/>
  <c r="H11" i="2" s="1"/>
  <c r="R14" i="6"/>
  <c r="I16" i="2" s="1"/>
  <c r="R21" i="6"/>
  <c r="I24" i="2" s="1"/>
  <c r="R19" i="6"/>
  <c r="I22" i="2" s="1"/>
  <c r="R18" i="6"/>
  <c r="I21" i="2" s="1"/>
  <c r="R17" i="6"/>
  <c r="I19" i="2" s="1"/>
  <c r="R16" i="6"/>
  <c r="I18" i="2" s="1"/>
  <c r="R12" i="6"/>
  <c r="I14" i="2" s="1"/>
  <c r="R8" i="6"/>
  <c r="I10" i="2" s="1"/>
  <c r="R46" i="6"/>
  <c r="R44" i="6"/>
  <c r="R41" i="6"/>
  <c r="I44" i="2" s="1"/>
  <c r="R30" i="6"/>
  <c r="I33" i="2" s="1"/>
  <c r="R28" i="6"/>
  <c r="I31" i="2" s="1"/>
  <c r="R25" i="6"/>
  <c r="I28" i="2" s="1"/>
  <c r="R15" i="6"/>
  <c r="I17" i="2" s="1"/>
  <c r="R13" i="6"/>
  <c r="I15" i="2" s="1"/>
  <c r="R10" i="6"/>
  <c r="I12" i="2" s="1"/>
  <c r="R11" i="6"/>
  <c r="I13" i="2" s="1"/>
  <c r="R9" i="6"/>
  <c r="I11" i="2" s="1"/>
  <c r="G46" i="2"/>
  <c r="H46" i="2" s="1"/>
  <c r="R38" i="6"/>
  <c r="I41" i="2" s="1"/>
  <c r="R36" i="6"/>
  <c r="I39" i="2" s="1"/>
  <c r="R33" i="6"/>
  <c r="I36" i="2" s="1"/>
  <c r="R22" i="6"/>
  <c r="I25" i="2" s="1"/>
  <c r="R20" i="6"/>
  <c r="I23" i="2" s="1"/>
  <c r="R45" i="6"/>
  <c r="I48" i="2" s="1"/>
  <c r="R34" i="6"/>
  <c r="I37" i="2" s="1"/>
  <c r="R32" i="6"/>
  <c r="I35" i="2" s="1"/>
  <c r="R29" i="6"/>
  <c r="I32" i="2" s="1"/>
  <c r="G41" i="2"/>
  <c r="H41" i="2" s="1"/>
  <c r="I47" i="2"/>
  <c r="G34" i="2"/>
  <c r="H34" i="2" s="1"/>
  <c r="G30" i="2"/>
  <c r="H30" i="2" s="1"/>
  <c r="I20" i="2"/>
  <c r="G19" i="2"/>
  <c r="H19" i="2" s="1"/>
  <c r="G12" i="2"/>
  <c r="H12" i="2" s="1"/>
  <c r="G10" i="2"/>
  <c r="H10" i="2" s="1"/>
  <c r="I46" i="2"/>
  <c r="I42" i="2"/>
  <c r="J42" i="2" s="1"/>
  <c r="K42" i="2" s="1"/>
  <c r="G35" i="2"/>
  <c r="H35" i="2" s="1"/>
  <c r="G31" i="2"/>
  <c r="H31" i="2" s="1"/>
  <c r="C15" i="2"/>
  <c r="D15" i="2" s="1"/>
  <c r="R32" i="1"/>
  <c r="E34" i="2" s="1"/>
  <c r="J45" i="2"/>
  <c r="K45" i="2" s="1"/>
  <c r="C18" i="2"/>
  <c r="D18" i="2" s="1"/>
  <c r="R35" i="1"/>
  <c r="E37" i="2" s="1"/>
  <c r="F37" i="2" s="1"/>
  <c r="G48" i="2"/>
  <c r="H48" i="2" s="1"/>
  <c r="I49" i="2"/>
  <c r="J49" i="2" s="1"/>
  <c r="K49" i="2" s="1"/>
  <c r="G23" i="2"/>
  <c r="H23" i="2" s="1"/>
  <c r="C35" i="2"/>
  <c r="D35" i="2" s="1"/>
  <c r="C31" i="2"/>
  <c r="D31" i="2" s="1"/>
  <c r="C27" i="2"/>
  <c r="D27" i="2" s="1"/>
  <c r="C29" i="2"/>
  <c r="D29" i="2" s="1"/>
  <c r="C25" i="2"/>
  <c r="D25" i="2" s="1"/>
  <c r="R34" i="1"/>
  <c r="E36" i="2" s="1"/>
  <c r="R31" i="1"/>
  <c r="E33" i="2" s="1"/>
  <c r="F33" i="2" s="1"/>
  <c r="R33" i="1"/>
  <c r="E35" i="2" s="1"/>
  <c r="F35" i="2" s="1"/>
  <c r="R30" i="1"/>
  <c r="E32" i="2" s="1"/>
  <c r="R29" i="1"/>
  <c r="E31" i="2" s="1"/>
  <c r="F31" i="2" s="1"/>
  <c r="R28" i="1"/>
  <c r="E30" i="2" s="1"/>
  <c r="F30" i="2" s="1"/>
  <c r="R26" i="1"/>
  <c r="E28" i="2" s="1"/>
  <c r="F28" i="2" s="1"/>
  <c r="R25" i="1"/>
  <c r="E27" i="2" s="1"/>
  <c r="R24" i="1"/>
  <c r="E26" i="2" s="1"/>
  <c r="R22" i="1"/>
  <c r="E24" i="2" s="1"/>
  <c r="C32" i="2"/>
  <c r="D32" i="2" s="1"/>
  <c r="R27" i="1"/>
  <c r="E29" i="2" s="1"/>
  <c r="C28" i="2"/>
  <c r="D28" i="2" s="1"/>
  <c r="R23" i="1"/>
  <c r="E25" i="2" s="1"/>
  <c r="C24" i="2"/>
  <c r="D24" i="2" s="1"/>
  <c r="C36" i="2"/>
  <c r="D36" i="2" s="1"/>
  <c r="C33" i="2"/>
  <c r="D33" i="2" s="1"/>
  <c r="R21" i="1"/>
  <c r="E23" i="2" s="1"/>
  <c r="F23" i="2" s="1"/>
  <c r="C23" i="2"/>
  <c r="D23" i="2" s="1"/>
  <c r="R20" i="1"/>
  <c r="E22" i="2" s="1"/>
  <c r="F22" i="2" s="1"/>
  <c r="C19" i="2"/>
  <c r="D19" i="2" s="1"/>
  <c r="R16" i="1"/>
  <c r="E18" i="2" s="1"/>
  <c r="F18" i="2" s="1"/>
  <c r="R13" i="1"/>
  <c r="E15" i="2" s="1"/>
  <c r="R9" i="1"/>
  <c r="E11" i="2" s="1"/>
  <c r="C13" i="2"/>
  <c r="D13" i="2" s="1"/>
  <c r="R17" i="1"/>
  <c r="E19" i="2" s="1"/>
  <c r="C17" i="2"/>
  <c r="D17" i="2" s="1"/>
  <c r="C12" i="2"/>
  <c r="D12" i="2" s="1"/>
  <c r="R19" i="1"/>
  <c r="E21" i="2" s="1"/>
  <c r="R18" i="1"/>
  <c r="E20" i="2" s="1"/>
  <c r="C16" i="2"/>
  <c r="D16" i="2" s="1"/>
  <c r="R12" i="1"/>
  <c r="E14" i="2" s="1"/>
  <c r="F14" i="2" s="1"/>
  <c r="C11" i="2"/>
  <c r="D11" i="2" s="1"/>
  <c r="C10" i="2"/>
  <c r="D10" i="2" s="1"/>
  <c r="R15" i="1"/>
  <c r="E17" i="2" s="1"/>
  <c r="R14" i="1"/>
  <c r="E16" i="2" s="1"/>
  <c r="R11" i="1"/>
  <c r="E13" i="2" s="1"/>
  <c r="F13" i="2" s="1"/>
  <c r="R10" i="1"/>
  <c r="E12" i="2" s="1"/>
  <c r="C21" i="2"/>
  <c r="D21" i="2" s="1"/>
  <c r="C20" i="2"/>
  <c r="D20" i="2" s="1"/>
  <c r="C14" i="2"/>
  <c r="D14" i="2" s="1"/>
  <c r="R8" i="1"/>
  <c r="E10" i="2" s="1"/>
  <c r="J47" i="2"/>
  <c r="K47" i="2" s="1"/>
  <c r="F47" i="2"/>
  <c r="J48" i="2"/>
  <c r="K48" i="2" s="1"/>
  <c r="F48" i="2"/>
  <c r="J41" i="2"/>
  <c r="K41" i="2" s="1"/>
  <c r="F41" i="2"/>
  <c r="J46" i="2"/>
  <c r="K46" i="2" s="1"/>
  <c r="F46" i="2"/>
  <c r="F38" i="2"/>
  <c r="J44" i="2"/>
  <c r="K44" i="2" s="1"/>
  <c r="F44" i="2"/>
  <c r="F42" i="2"/>
  <c r="J34" i="2"/>
  <c r="K34" i="2" s="1"/>
  <c r="F34" i="2"/>
  <c r="F43" i="2"/>
  <c r="I43" i="2"/>
  <c r="J43" i="2" s="1"/>
  <c r="K43" i="2" s="1"/>
  <c r="J40" i="2"/>
  <c r="K40" i="2" s="1"/>
  <c r="J39" i="2"/>
  <c r="K39" i="2" s="1"/>
  <c r="J37" i="2" l="1"/>
  <c r="K37" i="2" s="1"/>
  <c r="J29" i="2"/>
  <c r="K29" i="2" s="1"/>
  <c r="J26" i="2"/>
  <c r="K26" i="2" s="1"/>
  <c r="J25" i="2"/>
  <c r="K25" i="2" s="1"/>
  <c r="J16" i="2"/>
  <c r="K16" i="2" s="1"/>
  <c r="J11" i="2"/>
  <c r="K11" i="2" s="1"/>
  <c r="J17" i="2"/>
  <c r="K17" i="2" s="1"/>
  <c r="J24" i="2"/>
  <c r="K24" i="2" s="1"/>
  <c r="J21" i="2"/>
  <c r="K21" i="2" s="1"/>
  <c r="J19" i="2"/>
  <c r="K19" i="2" s="1"/>
  <c r="J18" i="2"/>
  <c r="K18" i="2" s="1"/>
  <c r="J15" i="2"/>
  <c r="K15" i="2" s="1"/>
  <c r="J36" i="2"/>
  <c r="K36" i="2" s="1"/>
  <c r="J27" i="2"/>
  <c r="K27" i="2" s="1"/>
  <c r="J32" i="2"/>
  <c r="K32" i="2" s="1"/>
  <c r="J10" i="2"/>
  <c r="K10" i="2" s="1"/>
  <c r="J20" i="2"/>
  <c r="K20" i="2" s="1"/>
  <c r="J23" i="2"/>
  <c r="K23" i="2" s="1"/>
  <c r="F25" i="2"/>
  <c r="F24" i="2"/>
  <c r="J33" i="2"/>
  <c r="K33" i="2" s="1"/>
  <c r="J28" i="2"/>
  <c r="K28" i="2" s="1"/>
  <c r="F32" i="2"/>
  <c r="J31" i="2"/>
  <c r="K31" i="2" s="1"/>
  <c r="F36" i="2"/>
  <c r="J35" i="2"/>
  <c r="K35" i="2" s="1"/>
  <c r="J30" i="2"/>
  <c r="K30" i="2" s="1"/>
  <c r="F26" i="2"/>
  <c r="F29" i="2"/>
  <c r="F27" i="2"/>
  <c r="F21" i="2"/>
  <c r="F11" i="2"/>
  <c r="J22" i="2"/>
  <c r="K22" i="2" s="1"/>
  <c r="F15" i="2"/>
  <c r="F20" i="2"/>
  <c r="F16" i="2"/>
  <c r="F19" i="2"/>
  <c r="F10" i="2"/>
  <c r="J14" i="2"/>
  <c r="K14" i="2" s="1"/>
  <c r="F17" i="2"/>
  <c r="J13" i="2"/>
  <c r="K13" i="2" s="1"/>
  <c r="J12" i="2"/>
  <c r="K12" i="2" s="1"/>
  <c r="F12" i="2"/>
</calcChain>
</file>

<file path=xl/sharedStrings.xml><?xml version="1.0" encoding="utf-8"?>
<sst xmlns="http://schemas.openxmlformats.org/spreadsheetml/2006/main" count="83" uniqueCount="65">
  <si>
    <t>م</t>
  </si>
  <si>
    <t>اسم الطالب</t>
  </si>
  <si>
    <t>تطبيق العمليات</t>
  </si>
  <si>
    <t>حل المشكلات</t>
  </si>
  <si>
    <t>المجموع</t>
  </si>
  <si>
    <t>استمارة تقييم اداء الطالب خلال العام الدراسي 2008 / 2009</t>
  </si>
  <si>
    <t>الصف:</t>
  </si>
  <si>
    <t xml:space="preserve">الفصل الدراسي الأول </t>
  </si>
  <si>
    <t>الفصل الدراسي الثاني</t>
  </si>
  <si>
    <t>العبارة الوصفية</t>
  </si>
  <si>
    <t>مدير المدرسة :</t>
  </si>
  <si>
    <t xml:space="preserve">معلم المادة : </t>
  </si>
  <si>
    <t xml:space="preserve">مشرف المادة : </t>
  </si>
  <si>
    <t xml:space="preserve">المعلم : </t>
  </si>
  <si>
    <t>المشرف :</t>
  </si>
  <si>
    <t>المعرفة والفهم</t>
  </si>
  <si>
    <t>عناصر التعلم</t>
  </si>
  <si>
    <t>أدوات التقويم</t>
  </si>
  <si>
    <t>الإختبارات القصيرة</t>
  </si>
  <si>
    <t>الإختبار العملي أو المشروع</t>
  </si>
  <si>
    <t>الأعمال الشفوية</t>
  </si>
  <si>
    <t>الأنشطة العملية</t>
  </si>
  <si>
    <t>الملاحظة</t>
  </si>
  <si>
    <t>إسم الطالب</t>
  </si>
  <si>
    <t>استمارة تقييم الطالب خلال الفصل الدراسي الأول</t>
  </si>
  <si>
    <t>درجة منتصف الفصل</t>
  </si>
  <si>
    <t>درجة نهاية الفصل</t>
  </si>
  <si>
    <t>استمارة تقييم الطالب خلال الفصل الدراسي الثاني</t>
  </si>
  <si>
    <t>السجــــــــــل السنــــــــــــــــــوي</t>
  </si>
  <si>
    <t>المستوى</t>
  </si>
  <si>
    <r>
      <rPr>
        <b/>
        <u/>
        <sz val="18"/>
        <color indexed="10"/>
        <rFont val="Arial"/>
        <family val="2"/>
      </rPr>
      <t>ملاحظة:</t>
    </r>
    <r>
      <rPr>
        <b/>
        <sz val="18"/>
        <rFont val="Arial"/>
        <family val="2"/>
      </rPr>
      <t xml:space="preserve"> </t>
    </r>
    <r>
      <rPr>
        <b/>
        <sz val="18"/>
        <color indexed="30"/>
        <rFont val="Arial"/>
        <family val="2"/>
      </rPr>
      <t>حتى تعتمد العبارة الوصفية في منتصف الفصل الدراسي لا بد من أداء إختبار قصير واحد</t>
    </r>
    <r>
      <rPr>
        <b/>
        <sz val="18"/>
        <rFont val="Arial"/>
        <family val="2"/>
      </rPr>
      <t xml:space="preserve"> (الاختبار العملي والمشروع لا يؤثر على العبارة الوصفية)</t>
    </r>
  </si>
  <si>
    <t>درجة نهاية العام</t>
  </si>
  <si>
    <t>معلم المادة : ريا الحارثية</t>
  </si>
  <si>
    <t>باسمة الزيدي</t>
  </si>
  <si>
    <t>الصف :  الخامس</t>
  </si>
  <si>
    <t>الشعبة : الاول</t>
  </si>
  <si>
    <t>اخلاص بنت احمد بن سعيد سالم النبهانيه</t>
  </si>
  <si>
    <t>الريان بنت حامد بن منصور ناصر الخصيبى</t>
  </si>
  <si>
    <t>الزهراء بنت زهران بن ناصر العوفى</t>
  </si>
  <si>
    <t>امل بنت على بن سعيد اليحيائى</t>
  </si>
  <si>
    <t>امل بنت محمد بن بخيت قطن</t>
  </si>
  <si>
    <t>امنه بنت صالح بن سعيد خلفان المعمرى</t>
  </si>
  <si>
    <t>بيان بنت عبدالله بن راشد المعوليه</t>
  </si>
  <si>
    <t>تيماء بنت خالد بن سعيد الهدابيه</t>
  </si>
  <si>
    <t>حور بنت خالد بن سيف خالد التميميه</t>
  </si>
  <si>
    <t>حياه بنت سالم بن على الحارثى</t>
  </si>
  <si>
    <t>راويه بنت سعيد بن عبدالله المحروقى</t>
  </si>
  <si>
    <t>رحمه بنت عامر بن محمد الحبسيه</t>
  </si>
  <si>
    <t>رقيه بنت محمد بن عبدالله الكليبيه</t>
  </si>
  <si>
    <t>روان بنت سيف بن حميد الرحبيه</t>
  </si>
  <si>
    <t>زيانه بنت عيسى بن يوسف البوسعيدى</t>
  </si>
  <si>
    <t>ساره عبدالقادر راضى الترك</t>
  </si>
  <si>
    <t>شريفه بنت عبدالله بن مبارك على الحسنيه</t>
  </si>
  <si>
    <t>شهد بنت خليفه بن عبيد نوبى الهنائى</t>
  </si>
  <si>
    <t>طيف بنت على بن سالم الرواحى</t>
  </si>
  <si>
    <t>علياء بنت على بن محمد الكليبيه</t>
  </si>
  <si>
    <t>غاده بنت مبارك بن حمد المخينيه</t>
  </si>
  <si>
    <t>فتون بنت احمد بن خميس على اولادثانى</t>
  </si>
  <si>
    <t>كوثر بنت ناصر بن جمعه العمريه</t>
  </si>
  <si>
    <t>مريم بنت محمد بن احمد حمود الحارثيه</t>
  </si>
  <si>
    <t>ميثاء بنت جمال بن ناصر الحراصى</t>
  </si>
  <si>
    <t>هاجر بنت سالم بن خلفان الشرجى</t>
  </si>
  <si>
    <t>هند بنت محمد بن حمد محمد اولاد حمد</t>
  </si>
  <si>
    <t xml:space="preserve">الصف :  السادس </t>
  </si>
  <si>
    <t>الشعبة: الثانية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</si>
</sst>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178"/>
    </font>
    <font>
      <b/>
      <sz val="12"/>
      <name val="Arial"/>
      <family val="2"/>
    </font>
    <font>
      <sz val="8"/>
      <name val="Arial"/>
      <charset val="178"/>
    </font>
    <font>
      <b/>
      <sz val="22"/>
      <color indexed="17"/>
      <name val="Arial"/>
      <family val="2"/>
    </font>
    <font>
      <b/>
      <sz val="14"/>
      <name val="Arial"/>
      <family val="2"/>
    </font>
    <font>
      <b/>
      <sz val="22"/>
      <color indexed="10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sz val="48"/>
      <name val="Arial"/>
      <family val="2"/>
    </font>
    <font>
      <sz val="28"/>
      <name val="Arial"/>
      <family val="2"/>
    </font>
    <font>
      <b/>
      <sz val="20"/>
      <color indexed="8"/>
      <name val="Arabic Transparent"/>
      <charset val="178"/>
    </font>
    <font>
      <sz val="20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26"/>
      <color indexed="17"/>
      <name val="Arial"/>
      <family val="2"/>
    </font>
    <font>
      <b/>
      <sz val="18"/>
      <name val="Arial"/>
      <family val="2"/>
    </font>
    <font>
      <b/>
      <u/>
      <sz val="18"/>
      <color indexed="10"/>
      <name val="Arial"/>
      <family val="2"/>
    </font>
    <font>
      <b/>
      <sz val="18"/>
      <color indexed="3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48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/>
    <xf numFmtId="0" fontId="12" fillId="0" borderId="6" xfId="0" applyFont="1" applyBorder="1" applyAlignment="1">
      <alignment horizontal="right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9" fontId="9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8" borderId="2" xfId="0" applyNumberFormat="1" applyFont="1" applyFill="1" applyBorder="1" applyAlignment="1">
      <alignment horizontal="center" vertical="center"/>
    </xf>
    <xf numFmtId="1" fontId="6" fillId="8" borderId="2" xfId="0" applyNumberFormat="1" applyFont="1" applyFill="1" applyBorder="1" applyAlignment="1">
      <alignment horizontal="center" vertical="center" wrapText="1"/>
    </xf>
    <xf numFmtId="1" fontId="6" fillId="8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8" fillId="11" borderId="1" xfId="0" applyFont="1" applyFill="1" applyBorder="1" applyAlignment="1" applyProtection="1">
      <alignment horizontal="center" vertical="center" textRotation="90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center" vertical="center" textRotation="90" wrapText="1"/>
      <protection locked="0"/>
    </xf>
    <xf numFmtId="0" fontId="8" fillId="6" borderId="1" xfId="0" applyFont="1" applyFill="1" applyBorder="1" applyAlignment="1" applyProtection="1">
      <alignment horizontal="center" vertical="center" textRotation="90" wrapTex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17" fillId="0" borderId="3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135"/>
    </xf>
    <xf numFmtId="0" fontId="7" fillId="2" borderId="11" xfId="0" applyFont="1" applyFill="1" applyBorder="1" applyAlignment="1">
      <alignment horizontal="center" vertical="center" textRotation="135"/>
    </xf>
    <xf numFmtId="0" fontId="7" fillId="2" borderId="2" xfId="0" applyFont="1" applyFill="1" applyBorder="1" applyAlignment="1">
      <alignment horizontal="center" vertical="center" textRotation="135"/>
    </xf>
    <xf numFmtId="0" fontId="18" fillId="6" borderId="1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right"/>
    </xf>
    <xf numFmtId="0" fontId="16" fillId="6" borderId="11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wrapText="1"/>
    </xf>
    <xf numFmtId="0" fontId="22" fillId="0" borderId="2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rightToLeft="1" tabSelected="1" view="pageBreakPreview" zoomScale="50" zoomScaleSheetLayoutView="50" workbookViewId="0">
      <selection activeCell="B3" sqref="B3"/>
    </sheetView>
  </sheetViews>
  <sheetFormatPr defaultColWidth="9.140625" defaultRowHeight="12.75" x14ac:dyDescent="0.2"/>
  <cols>
    <col min="1" max="1" width="8.7109375" style="1" bestFit="1" customWidth="1"/>
    <col min="2" max="2" width="58.42578125" style="1" customWidth="1"/>
    <col min="3" max="16" width="12.7109375" style="1" customWidth="1"/>
    <col min="17" max="18" width="13.85546875" style="1" customWidth="1"/>
    <col min="19" max="16384" width="9.140625" style="1"/>
  </cols>
  <sheetData>
    <row r="1" spans="1:18" ht="84.75" customHeight="1" x14ac:dyDescent="0.2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39" customHeight="1" x14ac:dyDescent="0.2">
      <c r="A2" s="33"/>
      <c r="B2" s="32" t="s">
        <v>63</v>
      </c>
      <c r="C2" s="34"/>
      <c r="D2" s="32"/>
      <c r="E2" s="32"/>
      <c r="F2" s="32"/>
      <c r="G2" s="32"/>
      <c r="H2" s="32"/>
      <c r="I2" s="32"/>
      <c r="J2" s="32"/>
      <c r="K2" s="33"/>
      <c r="L2" s="33"/>
      <c r="M2" s="33"/>
      <c r="N2" s="33"/>
      <c r="O2" s="33"/>
      <c r="P2" s="6"/>
      <c r="Q2" s="6"/>
      <c r="R2" s="7"/>
    </row>
    <row r="3" spans="1:18" ht="39" customHeight="1" x14ac:dyDescent="0.2">
      <c r="A3" s="33"/>
      <c r="B3" s="32" t="s">
        <v>64</v>
      </c>
      <c r="C3" s="34"/>
      <c r="D3" s="32"/>
      <c r="E3" s="32"/>
      <c r="F3" s="32"/>
      <c r="G3" s="32"/>
      <c r="H3" s="32"/>
      <c r="I3" s="32"/>
      <c r="J3" s="32"/>
      <c r="K3" s="33"/>
      <c r="L3" s="33"/>
      <c r="M3" s="33"/>
      <c r="N3" s="33"/>
      <c r="O3" s="33"/>
      <c r="P3" s="6"/>
      <c r="Q3" s="6"/>
      <c r="R3" s="7"/>
    </row>
    <row r="4" spans="1:18" ht="39" customHeight="1" x14ac:dyDescent="0.2">
      <c r="A4" s="33"/>
      <c r="C4" s="32"/>
      <c r="D4" s="32"/>
      <c r="E4" s="32"/>
      <c r="F4" s="32"/>
      <c r="G4" s="32"/>
      <c r="H4" s="32"/>
      <c r="I4" s="32"/>
      <c r="J4" s="32"/>
      <c r="K4" s="33"/>
      <c r="L4" s="33"/>
      <c r="M4" s="33"/>
      <c r="N4" s="33"/>
      <c r="O4" s="33"/>
      <c r="P4" s="6"/>
      <c r="Q4" s="6"/>
      <c r="R4" s="24"/>
    </row>
    <row r="5" spans="1:18" ht="54.75" customHeight="1" x14ac:dyDescent="0.2">
      <c r="A5" s="62" t="s">
        <v>0</v>
      </c>
      <c r="B5" s="25" t="s">
        <v>16</v>
      </c>
      <c r="C5" s="59" t="s">
        <v>15</v>
      </c>
      <c r="D5" s="59"/>
      <c r="E5" s="59"/>
      <c r="F5" s="59" t="s">
        <v>2</v>
      </c>
      <c r="G5" s="59"/>
      <c r="H5" s="59"/>
      <c r="I5" s="59"/>
      <c r="J5" s="59"/>
      <c r="K5" s="59" t="s">
        <v>3</v>
      </c>
      <c r="L5" s="59"/>
      <c r="M5" s="59"/>
      <c r="N5" s="60" t="s">
        <v>18</v>
      </c>
      <c r="O5" s="60"/>
      <c r="P5" s="60"/>
      <c r="Q5" s="64" t="s">
        <v>19</v>
      </c>
      <c r="R5" s="63" t="s">
        <v>4</v>
      </c>
    </row>
    <row r="6" spans="1:18" ht="144" customHeight="1" x14ac:dyDescent="0.2">
      <c r="A6" s="62"/>
      <c r="B6" s="26" t="s">
        <v>17</v>
      </c>
      <c r="C6" s="65" t="s">
        <v>20</v>
      </c>
      <c r="D6" s="65"/>
      <c r="E6" s="65"/>
      <c r="F6" s="65" t="s">
        <v>21</v>
      </c>
      <c r="G6" s="65"/>
      <c r="H6" s="65"/>
      <c r="I6" s="65"/>
      <c r="J6" s="65"/>
      <c r="K6" s="65" t="s">
        <v>22</v>
      </c>
      <c r="L6" s="65"/>
      <c r="M6" s="65"/>
      <c r="N6" s="60"/>
      <c r="O6" s="60"/>
      <c r="P6" s="60"/>
      <c r="Q6" s="64"/>
      <c r="R6" s="63"/>
    </row>
    <row r="7" spans="1:18" s="38" customFormat="1" ht="33" customHeight="1" x14ac:dyDescent="0.2">
      <c r="A7" s="62"/>
      <c r="B7" s="27" t="s">
        <v>23</v>
      </c>
      <c r="C7" s="29">
        <v>5</v>
      </c>
      <c r="D7" s="29">
        <v>5</v>
      </c>
      <c r="E7" s="30">
        <v>15</v>
      </c>
      <c r="F7" s="29">
        <v>5</v>
      </c>
      <c r="G7" s="29">
        <v>5</v>
      </c>
      <c r="H7" s="29">
        <v>5</v>
      </c>
      <c r="I7" s="29">
        <v>5</v>
      </c>
      <c r="J7" s="30">
        <v>40</v>
      </c>
      <c r="K7" s="29">
        <v>5</v>
      </c>
      <c r="L7" s="29">
        <v>5</v>
      </c>
      <c r="M7" s="30">
        <v>10</v>
      </c>
      <c r="N7" s="31">
        <v>10</v>
      </c>
      <c r="O7" s="31">
        <v>10</v>
      </c>
      <c r="P7" s="46">
        <v>20</v>
      </c>
      <c r="Q7" s="31">
        <v>15</v>
      </c>
      <c r="R7" s="28">
        <v>100</v>
      </c>
    </row>
    <row r="8" spans="1:18" ht="42" customHeight="1" x14ac:dyDescent="0.2">
      <c r="A8" s="35">
        <v>1</v>
      </c>
      <c r="B8" s="18" t="s">
        <v>36</v>
      </c>
      <c r="C8" s="36"/>
      <c r="D8" s="36"/>
      <c r="E8" s="53" t="e">
        <f t="shared" ref="E8:E47" si="0">AVERAGE(C8:D8)/5*15</f>
        <v>#DIV/0!</v>
      </c>
      <c r="F8" s="36"/>
      <c r="G8" s="36"/>
      <c r="H8" s="36"/>
      <c r="I8" s="36"/>
      <c r="J8" s="52" t="e">
        <f>AVERAGE(F8:I8)/5*40</f>
        <v>#DIV/0!</v>
      </c>
      <c r="K8" s="36"/>
      <c r="L8" s="36"/>
      <c r="M8" s="53" t="e">
        <f t="shared" ref="M8:M47" si="1">AVERAGE(K8:L8)/5*10</f>
        <v>#DIV/0!</v>
      </c>
      <c r="N8" s="37"/>
      <c r="O8" s="37"/>
      <c r="P8" s="54">
        <f>N8+O8</f>
        <v>0</v>
      </c>
      <c r="Q8" s="36"/>
      <c r="R8" s="55" t="e">
        <f t="shared" ref="R8:R47" si="2">E8+J8+M8+P8+Q8</f>
        <v>#DIV/0!</v>
      </c>
    </row>
    <row r="9" spans="1:18" ht="42" customHeight="1" x14ac:dyDescent="0.2">
      <c r="A9" s="10">
        <v>2</v>
      </c>
      <c r="B9" s="18" t="s">
        <v>37</v>
      </c>
      <c r="C9" s="20"/>
      <c r="D9" s="20"/>
      <c r="E9" s="53" t="e">
        <f t="shared" si="0"/>
        <v>#DIV/0!</v>
      </c>
      <c r="F9" s="36"/>
      <c r="G9" s="36"/>
      <c r="H9" s="36"/>
      <c r="I9" s="36"/>
      <c r="J9" s="52" t="e">
        <f t="shared" ref="J9:J47" si="3">AVERAGE(F9:I9)/5*40</f>
        <v>#DIV/0!</v>
      </c>
      <c r="K9" s="36"/>
      <c r="L9" s="36"/>
      <c r="M9" s="53" t="e">
        <f t="shared" si="1"/>
        <v>#DIV/0!</v>
      </c>
      <c r="N9" s="37"/>
      <c r="O9" s="37"/>
      <c r="P9" s="54">
        <f t="shared" ref="P9:P47" si="4">N9+O9</f>
        <v>0</v>
      </c>
      <c r="Q9" s="36"/>
      <c r="R9" s="55" t="e">
        <f t="shared" si="2"/>
        <v>#DIV/0!</v>
      </c>
    </row>
    <row r="10" spans="1:18" ht="42" customHeight="1" x14ac:dyDescent="0.2">
      <c r="A10" s="10">
        <v>3</v>
      </c>
      <c r="B10" s="18" t="s">
        <v>38</v>
      </c>
      <c r="C10" s="20"/>
      <c r="D10" s="20"/>
      <c r="E10" s="53" t="e">
        <f t="shared" si="0"/>
        <v>#DIV/0!</v>
      </c>
      <c r="F10" s="36"/>
      <c r="G10" s="36"/>
      <c r="H10" s="36"/>
      <c r="I10" s="36"/>
      <c r="J10" s="52" t="e">
        <f t="shared" si="3"/>
        <v>#DIV/0!</v>
      </c>
      <c r="K10" s="36"/>
      <c r="L10" s="36"/>
      <c r="M10" s="53" t="e">
        <f t="shared" si="1"/>
        <v>#DIV/0!</v>
      </c>
      <c r="N10" s="37"/>
      <c r="O10" s="37"/>
      <c r="P10" s="54">
        <f t="shared" si="4"/>
        <v>0</v>
      </c>
      <c r="Q10" s="36"/>
      <c r="R10" s="55" t="e">
        <f t="shared" si="2"/>
        <v>#DIV/0!</v>
      </c>
    </row>
    <row r="11" spans="1:18" ht="42" customHeight="1" x14ac:dyDescent="0.2">
      <c r="A11" s="10">
        <v>4</v>
      </c>
      <c r="B11" s="18" t="s">
        <v>39</v>
      </c>
      <c r="C11" s="20"/>
      <c r="D11" s="20"/>
      <c r="E11" s="53" t="e">
        <f t="shared" si="0"/>
        <v>#DIV/0!</v>
      </c>
      <c r="F11" s="36"/>
      <c r="G11" s="36"/>
      <c r="H11" s="36"/>
      <c r="I11" s="36"/>
      <c r="J11" s="52" t="e">
        <f t="shared" si="3"/>
        <v>#DIV/0!</v>
      </c>
      <c r="K11" s="36"/>
      <c r="L11" s="36"/>
      <c r="M11" s="53" t="e">
        <f t="shared" si="1"/>
        <v>#DIV/0!</v>
      </c>
      <c r="N11" s="37"/>
      <c r="O11" s="37"/>
      <c r="P11" s="54">
        <f t="shared" si="4"/>
        <v>0</v>
      </c>
      <c r="Q11" s="36"/>
      <c r="R11" s="55" t="e">
        <f t="shared" si="2"/>
        <v>#DIV/0!</v>
      </c>
    </row>
    <row r="12" spans="1:18" ht="42" customHeight="1" x14ac:dyDescent="0.2">
      <c r="A12" s="10">
        <v>5</v>
      </c>
      <c r="B12" s="18" t="s">
        <v>40</v>
      </c>
      <c r="C12" s="20"/>
      <c r="D12" s="20"/>
      <c r="E12" s="53" t="e">
        <f t="shared" si="0"/>
        <v>#DIV/0!</v>
      </c>
      <c r="F12" s="36"/>
      <c r="G12" s="36"/>
      <c r="H12" s="36"/>
      <c r="I12" s="36"/>
      <c r="J12" s="52" t="e">
        <f t="shared" si="3"/>
        <v>#DIV/0!</v>
      </c>
      <c r="K12" s="36"/>
      <c r="L12" s="36"/>
      <c r="M12" s="53" t="e">
        <f t="shared" si="1"/>
        <v>#DIV/0!</v>
      </c>
      <c r="N12" s="37"/>
      <c r="O12" s="37"/>
      <c r="P12" s="54">
        <f t="shared" si="4"/>
        <v>0</v>
      </c>
      <c r="Q12" s="36"/>
      <c r="R12" s="55" t="e">
        <f t="shared" si="2"/>
        <v>#DIV/0!</v>
      </c>
    </row>
    <row r="13" spans="1:18" ht="42" customHeight="1" x14ac:dyDescent="0.2">
      <c r="A13" s="10">
        <v>6</v>
      </c>
      <c r="B13" s="18" t="s">
        <v>41</v>
      </c>
      <c r="C13" s="20"/>
      <c r="D13" s="20"/>
      <c r="E13" s="53" t="e">
        <f t="shared" si="0"/>
        <v>#DIV/0!</v>
      </c>
      <c r="F13" s="36"/>
      <c r="G13" s="36"/>
      <c r="H13" s="36"/>
      <c r="I13" s="36"/>
      <c r="J13" s="52" t="e">
        <f t="shared" si="3"/>
        <v>#DIV/0!</v>
      </c>
      <c r="K13" s="36"/>
      <c r="L13" s="36"/>
      <c r="M13" s="53" t="e">
        <f t="shared" si="1"/>
        <v>#DIV/0!</v>
      </c>
      <c r="N13" s="37"/>
      <c r="O13" s="37"/>
      <c r="P13" s="54">
        <f t="shared" si="4"/>
        <v>0</v>
      </c>
      <c r="Q13" s="36"/>
      <c r="R13" s="55" t="e">
        <f t="shared" si="2"/>
        <v>#DIV/0!</v>
      </c>
    </row>
    <row r="14" spans="1:18" ht="42" customHeight="1" x14ac:dyDescent="0.2">
      <c r="A14" s="10">
        <v>7</v>
      </c>
      <c r="B14" s="18" t="s">
        <v>42</v>
      </c>
      <c r="C14" s="20"/>
      <c r="D14" s="20"/>
      <c r="E14" s="53" t="e">
        <f t="shared" si="0"/>
        <v>#DIV/0!</v>
      </c>
      <c r="F14" s="36"/>
      <c r="G14" s="36"/>
      <c r="H14" s="36"/>
      <c r="I14" s="36"/>
      <c r="J14" s="52" t="e">
        <f t="shared" si="3"/>
        <v>#DIV/0!</v>
      </c>
      <c r="K14" s="36"/>
      <c r="L14" s="36"/>
      <c r="M14" s="53" t="e">
        <f t="shared" si="1"/>
        <v>#DIV/0!</v>
      </c>
      <c r="N14" s="37"/>
      <c r="O14" s="37"/>
      <c r="P14" s="54">
        <f t="shared" si="4"/>
        <v>0</v>
      </c>
      <c r="Q14" s="36"/>
      <c r="R14" s="55" t="e">
        <f t="shared" si="2"/>
        <v>#DIV/0!</v>
      </c>
    </row>
    <row r="15" spans="1:18" ht="42" customHeight="1" x14ac:dyDescent="0.2">
      <c r="A15" s="10">
        <v>8</v>
      </c>
      <c r="B15" s="18" t="s">
        <v>43</v>
      </c>
      <c r="C15" s="20"/>
      <c r="D15" s="20"/>
      <c r="E15" s="53" t="e">
        <f t="shared" si="0"/>
        <v>#DIV/0!</v>
      </c>
      <c r="F15" s="36"/>
      <c r="G15" s="36"/>
      <c r="H15" s="36"/>
      <c r="I15" s="36"/>
      <c r="J15" s="52" t="e">
        <f t="shared" si="3"/>
        <v>#DIV/0!</v>
      </c>
      <c r="K15" s="36"/>
      <c r="L15" s="36"/>
      <c r="M15" s="53" t="e">
        <f t="shared" si="1"/>
        <v>#DIV/0!</v>
      </c>
      <c r="N15" s="37"/>
      <c r="O15" s="37"/>
      <c r="P15" s="54">
        <f t="shared" si="4"/>
        <v>0</v>
      </c>
      <c r="Q15" s="36"/>
      <c r="R15" s="55" t="e">
        <f t="shared" si="2"/>
        <v>#DIV/0!</v>
      </c>
    </row>
    <row r="16" spans="1:18" ht="42" customHeight="1" x14ac:dyDescent="0.2">
      <c r="A16" s="10">
        <v>9</v>
      </c>
      <c r="B16" s="18" t="s">
        <v>44</v>
      </c>
      <c r="C16" s="20"/>
      <c r="D16" s="20"/>
      <c r="E16" s="53" t="e">
        <f t="shared" si="0"/>
        <v>#DIV/0!</v>
      </c>
      <c r="F16" s="36"/>
      <c r="G16" s="36"/>
      <c r="H16" s="36"/>
      <c r="I16" s="36"/>
      <c r="J16" s="52" t="e">
        <f t="shared" si="3"/>
        <v>#DIV/0!</v>
      </c>
      <c r="K16" s="36"/>
      <c r="L16" s="36"/>
      <c r="M16" s="53" t="e">
        <f t="shared" si="1"/>
        <v>#DIV/0!</v>
      </c>
      <c r="N16" s="37"/>
      <c r="O16" s="37"/>
      <c r="P16" s="54">
        <f t="shared" si="4"/>
        <v>0</v>
      </c>
      <c r="Q16" s="36"/>
      <c r="R16" s="55" t="e">
        <f t="shared" si="2"/>
        <v>#DIV/0!</v>
      </c>
    </row>
    <row r="17" spans="1:18" ht="42" customHeight="1" x14ac:dyDescent="0.2">
      <c r="A17" s="10">
        <v>10</v>
      </c>
      <c r="B17" s="18" t="s">
        <v>45</v>
      </c>
      <c r="C17" s="20"/>
      <c r="D17" s="20"/>
      <c r="E17" s="53" t="e">
        <f t="shared" si="0"/>
        <v>#DIV/0!</v>
      </c>
      <c r="F17" s="36"/>
      <c r="G17" s="36"/>
      <c r="H17" s="36"/>
      <c r="I17" s="36"/>
      <c r="J17" s="52" t="e">
        <f t="shared" si="3"/>
        <v>#DIV/0!</v>
      </c>
      <c r="K17" s="36"/>
      <c r="L17" s="36"/>
      <c r="M17" s="53" t="e">
        <f t="shared" si="1"/>
        <v>#DIV/0!</v>
      </c>
      <c r="N17" s="37"/>
      <c r="O17" s="37"/>
      <c r="P17" s="54">
        <f t="shared" si="4"/>
        <v>0</v>
      </c>
      <c r="Q17" s="36"/>
      <c r="R17" s="55" t="e">
        <f t="shared" si="2"/>
        <v>#DIV/0!</v>
      </c>
    </row>
    <row r="18" spans="1:18" ht="42" customHeight="1" x14ac:dyDescent="0.2">
      <c r="A18" s="10">
        <v>11</v>
      </c>
      <c r="B18" s="18" t="s">
        <v>46</v>
      </c>
      <c r="C18" s="20"/>
      <c r="D18" s="20"/>
      <c r="E18" s="53" t="e">
        <f t="shared" si="0"/>
        <v>#DIV/0!</v>
      </c>
      <c r="F18" s="36"/>
      <c r="G18" s="36"/>
      <c r="H18" s="36"/>
      <c r="I18" s="36"/>
      <c r="J18" s="52" t="e">
        <f t="shared" si="3"/>
        <v>#DIV/0!</v>
      </c>
      <c r="K18" s="36"/>
      <c r="L18" s="36"/>
      <c r="M18" s="53" t="e">
        <f t="shared" si="1"/>
        <v>#DIV/0!</v>
      </c>
      <c r="N18" s="37"/>
      <c r="O18" s="37"/>
      <c r="P18" s="54">
        <f t="shared" si="4"/>
        <v>0</v>
      </c>
      <c r="Q18" s="36"/>
      <c r="R18" s="55" t="e">
        <f t="shared" si="2"/>
        <v>#DIV/0!</v>
      </c>
    </row>
    <row r="19" spans="1:18" ht="42" customHeight="1" x14ac:dyDescent="0.2">
      <c r="A19" s="10">
        <v>12</v>
      </c>
      <c r="B19" s="18" t="s">
        <v>47</v>
      </c>
      <c r="C19" s="20"/>
      <c r="D19" s="20"/>
      <c r="E19" s="53" t="e">
        <f t="shared" si="0"/>
        <v>#DIV/0!</v>
      </c>
      <c r="F19" s="36"/>
      <c r="G19" s="36"/>
      <c r="H19" s="36"/>
      <c r="I19" s="36"/>
      <c r="J19" s="52" t="e">
        <f t="shared" si="3"/>
        <v>#DIV/0!</v>
      </c>
      <c r="K19" s="36"/>
      <c r="L19" s="36"/>
      <c r="M19" s="53" t="e">
        <f t="shared" si="1"/>
        <v>#DIV/0!</v>
      </c>
      <c r="N19" s="37"/>
      <c r="O19" s="37"/>
      <c r="P19" s="54">
        <f t="shared" si="4"/>
        <v>0</v>
      </c>
      <c r="Q19" s="36"/>
      <c r="R19" s="55" t="e">
        <f t="shared" si="2"/>
        <v>#DIV/0!</v>
      </c>
    </row>
    <row r="20" spans="1:18" ht="42" customHeight="1" x14ac:dyDescent="0.2">
      <c r="A20" s="10">
        <v>13</v>
      </c>
      <c r="B20" s="18" t="s">
        <v>48</v>
      </c>
      <c r="C20" s="20"/>
      <c r="D20" s="20"/>
      <c r="E20" s="53" t="e">
        <f t="shared" si="0"/>
        <v>#DIV/0!</v>
      </c>
      <c r="F20" s="36"/>
      <c r="G20" s="36"/>
      <c r="H20" s="36"/>
      <c r="I20" s="36"/>
      <c r="J20" s="52" t="e">
        <f t="shared" si="3"/>
        <v>#DIV/0!</v>
      </c>
      <c r="K20" s="36"/>
      <c r="L20" s="36"/>
      <c r="M20" s="53" t="e">
        <f t="shared" si="1"/>
        <v>#DIV/0!</v>
      </c>
      <c r="N20" s="37"/>
      <c r="O20" s="37"/>
      <c r="P20" s="54">
        <f t="shared" si="4"/>
        <v>0</v>
      </c>
      <c r="Q20" s="36"/>
      <c r="R20" s="55" t="e">
        <f t="shared" si="2"/>
        <v>#DIV/0!</v>
      </c>
    </row>
    <row r="21" spans="1:18" ht="42" customHeight="1" x14ac:dyDescent="0.2">
      <c r="A21" s="10">
        <v>14</v>
      </c>
      <c r="B21" s="18" t="s">
        <v>49</v>
      </c>
      <c r="C21" s="20"/>
      <c r="D21" s="20"/>
      <c r="E21" s="53" t="e">
        <f t="shared" si="0"/>
        <v>#DIV/0!</v>
      </c>
      <c r="F21" s="36"/>
      <c r="G21" s="36"/>
      <c r="H21" s="36"/>
      <c r="I21" s="36"/>
      <c r="J21" s="52" t="e">
        <f t="shared" si="3"/>
        <v>#DIV/0!</v>
      </c>
      <c r="K21" s="36"/>
      <c r="L21" s="36"/>
      <c r="M21" s="53" t="e">
        <f t="shared" si="1"/>
        <v>#DIV/0!</v>
      </c>
      <c r="N21" s="37"/>
      <c r="O21" s="37"/>
      <c r="P21" s="54">
        <f t="shared" si="4"/>
        <v>0</v>
      </c>
      <c r="Q21" s="36"/>
      <c r="R21" s="55" t="e">
        <f t="shared" si="2"/>
        <v>#DIV/0!</v>
      </c>
    </row>
    <row r="22" spans="1:18" ht="42" customHeight="1" x14ac:dyDescent="0.2">
      <c r="A22" s="10">
        <v>15</v>
      </c>
      <c r="B22" s="18" t="s">
        <v>50</v>
      </c>
      <c r="C22" s="20"/>
      <c r="D22" s="20"/>
      <c r="E22" s="53" t="e">
        <f t="shared" si="0"/>
        <v>#DIV/0!</v>
      </c>
      <c r="F22" s="36"/>
      <c r="G22" s="36"/>
      <c r="H22" s="36"/>
      <c r="I22" s="36"/>
      <c r="J22" s="52" t="e">
        <f t="shared" si="3"/>
        <v>#DIV/0!</v>
      </c>
      <c r="K22" s="36"/>
      <c r="L22" s="36"/>
      <c r="M22" s="53" t="e">
        <f t="shared" si="1"/>
        <v>#DIV/0!</v>
      </c>
      <c r="N22" s="37"/>
      <c r="O22" s="37"/>
      <c r="P22" s="54">
        <f t="shared" si="4"/>
        <v>0</v>
      </c>
      <c r="Q22" s="36"/>
      <c r="R22" s="55" t="e">
        <f t="shared" si="2"/>
        <v>#DIV/0!</v>
      </c>
    </row>
    <row r="23" spans="1:18" ht="42" customHeight="1" x14ac:dyDescent="0.2">
      <c r="A23" s="10">
        <v>16</v>
      </c>
      <c r="B23" s="18" t="s">
        <v>51</v>
      </c>
      <c r="C23" s="20"/>
      <c r="D23" s="20"/>
      <c r="E23" s="53" t="e">
        <f t="shared" si="0"/>
        <v>#DIV/0!</v>
      </c>
      <c r="F23" s="36"/>
      <c r="G23" s="36"/>
      <c r="H23" s="36"/>
      <c r="I23" s="36"/>
      <c r="J23" s="52" t="e">
        <f t="shared" si="3"/>
        <v>#DIV/0!</v>
      </c>
      <c r="K23" s="36"/>
      <c r="L23" s="36"/>
      <c r="M23" s="53" t="e">
        <f t="shared" si="1"/>
        <v>#DIV/0!</v>
      </c>
      <c r="N23" s="37"/>
      <c r="O23" s="37"/>
      <c r="P23" s="54">
        <f t="shared" si="4"/>
        <v>0</v>
      </c>
      <c r="Q23" s="36"/>
      <c r="R23" s="55" t="e">
        <f t="shared" si="2"/>
        <v>#DIV/0!</v>
      </c>
    </row>
    <row r="24" spans="1:18" ht="42" customHeight="1" x14ac:dyDescent="0.2">
      <c r="A24" s="10">
        <v>17</v>
      </c>
      <c r="B24" s="18" t="s">
        <v>52</v>
      </c>
      <c r="C24" s="20"/>
      <c r="D24" s="20"/>
      <c r="E24" s="53" t="e">
        <f t="shared" si="0"/>
        <v>#DIV/0!</v>
      </c>
      <c r="F24" s="36"/>
      <c r="G24" s="36"/>
      <c r="H24" s="36"/>
      <c r="I24" s="36"/>
      <c r="J24" s="52" t="e">
        <f t="shared" si="3"/>
        <v>#DIV/0!</v>
      </c>
      <c r="K24" s="36"/>
      <c r="L24" s="36"/>
      <c r="M24" s="53" t="e">
        <f t="shared" si="1"/>
        <v>#DIV/0!</v>
      </c>
      <c r="N24" s="37"/>
      <c r="O24" s="37"/>
      <c r="P24" s="54">
        <f t="shared" si="4"/>
        <v>0</v>
      </c>
      <c r="Q24" s="36"/>
      <c r="R24" s="55" t="e">
        <f t="shared" si="2"/>
        <v>#DIV/0!</v>
      </c>
    </row>
    <row r="25" spans="1:18" ht="42" customHeight="1" x14ac:dyDescent="0.2">
      <c r="A25" s="10">
        <v>18</v>
      </c>
      <c r="B25" s="18" t="s">
        <v>53</v>
      </c>
      <c r="C25" s="20"/>
      <c r="D25" s="20"/>
      <c r="E25" s="53" t="e">
        <f t="shared" si="0"/>
        <v>#DIV/0!</v>
      </c>
      <c r="F25" s="36"/>
      <c r="G25" s="36"/>
      <c r="H25" s="36"/>
      <c r="I25" s="36"/>
      <c r="J25" s="52" t="e">
        <f t="shared" si="3"/>
        <v>#DIV/0!</v>
      </c>
      <c r="K25" s="36"/>
      <c r="L25" s="36"/>
      <c r="M25" s="53" t="e">
        <f t="shared" si="1"/>
        <v>#DIV/0!</v>
      </c>
      <c r="N25" s="37"/>
      <c r="O25" s="37"/>
      <c r="P25" s="54">
        <f t="shared" si="4"/>
        <v>0</v>
      </c>
      <c r="Q25" s="36"/>
      <c r="R25" s="55" t="e">
        <f t="shared" si="2"/>
        <v>#DIV/0!</v>
      </c>
    </row>
    <row r="26" spans="1:18" ht="42" customHeight="1" x14ac:dyDescent="0.2">
      <c r="A26" s="10">
        <v>19</v>
      </c>
      <c r="B26" s="18" t="s">
        <v>54</v>
      </c>
      <c r="C26" s="20"/>
      <c r="D26" s="20"/>
      <c r="E26" s="53" t="e">
        <f t="shared" si="0"/>
        <v>#DIV/0!</v>
      </c>
      <c r="F26" s="36"/>
      <c r="G26" s="36"/>
      <c r="H26" s="36"/>
      <c r="I26" s="36"/>
      <c r="J26" s="52" t="e">
        <f t="shared" si="3"/>
        <v>#DIV/0!</v>
      </c>
      <c r="K26" s="36"/>
      <c r="L26" s="36"/>
      <c r="M26" s="53" t="e">
        <f t="shared" si="1"/>
        <v>#DIV/0!</v>
      </c>
      <c r="N26" s="37"/>
      <c r="O26" s="37"/>
      <c r="P26" s="54">
        <f t="shared" si="4"/>
        <v>0</v>
      </c>
      <c r="Q26" s="36"/>
      <c r="R26" s="55" t="e">
        <f t="shared" si="2"/>
        <v>#DIV/0!</v>
      </c>
    </row>
    <row r="27" spans="1:18" ht="42" customHeight="1" x14ac:dyDescent="0.2">
      <c r="A27" s="10">
        <v>20</v>
      </c>
      <c r="B27" s="18" t="s">
        <v>55</v>
      </c>
      <c r="C27" s="20"/>
      <c r="D27" s="20"/>
      <c r="E27" s="53" t="e">
        <f t="shared" si="0"/>
        <v>#DIV/0!</v>
      </c>
      <c r="F27" s="36"/>
      <c r="G27" s="36"/>
      <c r="H27" s="36"/>
      <c r="I27" s="36"/>
      <c r="J27" s="52" t="e">
        <f t="shared" si="3"/>
        <v>#DIV/0!</v>
      </c>
      <c r="K27" s="36"/>
      <c r="L27" s="36"/>
      <c r="M27" s="53" t="e">
        <f t="shared" si="1"/>
        <v>#DIV/0!</v>
      </c>
      <c r="N27" s="37"/>
      <c r="O27" s="37"/>
      <c r="P27" s="54">
        <f t="shared" si="4"/>
        <v>0</v>
      </c>
      <c r="Q27" s="36"/>
      <c r="R27" s="55" t="e">
        <f t="shared" si="2"/>
        <v>#DIV/0!</v>
      </c>
    </row>
    <row r="28" spans="1:18" ht="42" customHeight="1" x14ac:dyDescent="0.2">
      <c r="A28" s="10">
        <v>21</v>
      </c>
      <c r="B28" s="18" t="s">
        <v>56</v>
      </c>
      <c r="C28" s="20"/>
      <c r="D28" s="20"/>
      <c r="E28" s="53" t="e">
        <f t="shared" si="0"/>
        <v>#DIV/0!</v>
      </c>
      <c r="F28" s="36"/>
      <c r="G28" s="36"/>
      <c r="H28" s="36"/>
      <c r="I28" s="36"/>
      <c r="J28" s="52" t="e">
        <f t="shared" si="3"/>
        <v>#DIV/0!</v>
      </c>
      <c r="K28" s="36"/>
      <c r="L28" s="36"/>
      <c r="M28" s="53" t="e">
        <f t="shared" si="1"/>
        <v>#DIV/0!</v>
      </c>
      <c r="N28" s="37"/>
      <c r="O28" s="37"/>
      <c r="P28" s="54">
        <f t="shared" si="4"/>
        <v>0</v>
      </c>
      <c r="Q28" s="36"/>
      <c r="R28" s="55" t="e">
        <f t="shared" si="2"/>
        <v>#DIV/0!</v>
      </c>
    </row>
    <row r="29" spans="1:18" ht="42" customHeight="1" x14ac:dyDescent="0.2">
      <c r="A29" s="10">
        <v>22</v>
      </c>
      <c r="B29" s="18" t="s">
        <v>57</v>
      </c>
      <c r="C29" s="20"/>
      <c r="D29" s="20"/>
      <c r="E29" s="53" t="e">
        <f t="shared" si="0"/>
        <v>#DIV/0!</v>
      </c>
      <c r="F29" s="36"/>
      <c r="G29" s="36"/>
      <c r="H29" s="36"/>
      <c r="I29" s="36"/>
      <c r="J29" s="52" t="e">
        <f t="shared" si="3"/>
        <v>#DIV/0!</v>
      </c>
      <c r="K29" s="36"/>
      <c r="L29" s="36"/>
      <c r="M29" s="53" t="e">
        <f t="shared" si="1"/>
        <v>#DIV/0!</v>
      </c>
      <c r="N29" s="37"/>
      <c r="O29" s="37"/>
      <c r="P29" s="54">
        <f t="shared" si="4"/>
        <v>0</v>
      </c>
      <c r="Q29" s="36"/>
      <c r="R29" s="55" t="e">
        <f t="shared" si="2"/>
        <v>#DIV/0!</v>
      </c>
    </row>
    <row r="30" spans="1:18" ht="42" customHeight="1" x14ac:dyDescent="0.2">
      <c r="A30" s="10">
        <v>23</v>
      </c>
      <c r="B30" s="18" t="s">
        <v>58</v>
      </c>
      <c r="C30" s="20"/>
      <c r="D30" s="20"/>
      <c r="E30" s="53" t="e">
        <f t="shared" si="0"/>
        <v>#DIV/0!</v>
      </c>
      <c r="F30" s="36"/>
      <c r="G30" s="36"/>
      <c r="H30" s="36"/>
      <c r="I30" s="36"/>
      <c r="J30" s="52" t="e">
        <f t="shared" si="3"/>
        <v>#DIV/0!</v>
      </c>
      <c r="K30" s="36"/>
      <c r="L30" s="36"/>
      <c r="M30" s="53" t="e">
        <f t="shared" si="1"/>
        <v>#DIV/0!</v>
      </c>
      <c r="N30" s="37"/>
      <c r="O30" s="37"/>
      <c r="P30" s="54">
        <f t="shared" si="4"/>
        <v>0</v>
      </c>
      <c r="Q30" s="36"/>
      <c r="R30" s="55" t="e">
        <f t="shared" si="2"/>
        <v>#DIV/0!</v>
      </c>
    </row>
    <row r="31" spans="1:18" ht="42" customHeight="1" x14ac:dyDescent="0.2">
      <c r="A31" s="10">
        <v>24</v>
      </c>
      <c r="B31" s="18" t="s">
        <v>59</v>
      </c>
      <c r="C31" s="20"/>
      <c r="D31" s="20"/>
      <c r="E31" s="53" t="e">
        <f t="shared" si="0"/>
        <v>#DIV/0!</v>
      </c>
      <c r="F31" s="36"/>
      <c r="G31" s="36"/>
      <c r="H31" s="36"/>
      <c r="I31" s="36"/>
      <c r="J31" s="52" t="e">
        <f t="shared" si="3"/>
        <v>#DIV/0!</v>
      </c>
      <c r="K31" s="36"/>
      <c r="L31" s="36"/>
      <c r="M31" s="53" t="e">
        <f t="shared" si="1"/>
        <v>#DIV/0!</v>
      </c>
      <c r="N31" s="37"/>
      <c r="O31" s="37"/>
      <c r="P31" s="54">
        <f t="shared" si="4"/>
        <v>0</v>
      </c>
      <c r="Q31" s="36"/>
      <c r="R31" s="55" t="e">
        <f t="shared" si="2"/>
        <v>#DIV/0!</v>
      </c>
    </row>
    <row r="32" spans="1:18" ht="42" customHeight="1" x14ac:dyDescent="0.2">
      <c r="A32" s="10">
        <v>25</v>
      </c>
      <c r="B32" s="18" t="s">
        <v>60</v>
      </c>
      <c r="C32" s="20"/>
      <c r="D32" s="20"/>
      <c r="E32" s="53" t="e">
        <f t="shared" si="0"/>
        <v>#DIV/0!</v>
      </c>
      <c r="F32" s="36"/>
      <c r="G32" s="36"/>
      <c r="H32" s="36"/>
      <c r="I32" s="36"/>
      <c r="J32" s="52" t="e">
        <f t="shared" si="3"/>
        <v>#DIV/0!</v>
      </c>
      <c r="K32" s="36"/>
      <c r="L32" s="36"/>
      <c r="M32" s="53" t="e">
        <f t="shared" si="1"/>
        <v>#DIV/0!</v>
      </c>
      <c r="N32" s="37"/>
      <c r="O32" s="37"/>
      <c r="P32" s="54">
        <f t="shared" si="4"/>
        <v>0</v>
      </c>
      <c r="Q32" s="36"/>
      <c r="R32" s="55" t="e">
        <f t="shared" si="2"/>
        <v>#DIV/0!</v>
      </c>
    </row>
    <row r="33" spans="1:18" ht="42" customHeight="1" x14ac:dyDescent="0.2">
      <c r="A33" s="10">
        <v>26</v>
      </c>
      <c r="B33" s="18" t="s">
        <v>61</v>
      </c>
      <c r="C33" s="20"/>
      <c r="D33" s="20"/>
      <c r="E33" s="53" t="e">
        <f t="shared" si="0"/>
        <v>#DIV/0!</v>
      </c>
      <c r="F33" s="36"/>
      <c r="G33" s="36"/>
      <c r="H33" s="36"/>
      <c r="I33" s="36"/>
      <c r="J33" s="52" t="e">
        <f t="shared" si="3"/>
        <v>#DIV/0!</v>
      </c>
      <c r="K33" s="36"/>
      <c r="L33" s="36"/>
      <c r="M33" s="53" t="e">
        <f t="shared" si="1"/>
        <v>#DIV/0!</v>
      </c>
      <c r="N33" s="37"/>
      <c r="O33" s="37"/>
      <c r="P33" s="54">
        <f t="shared" si="4"/>
        <v>0</v>
      </c>
      <c r="Q33" s="36"/>
      <c r="R33" s="55" t="e">
        <f t="shared" si="2"/>
        <v>#DIV/0!</v>
      </c>
    </row>
    <row r="34" spans="1:18" ht="42" customHeight="1" x14ac:dyDescent="0.2">
      <c r="A34" s="10">
        <v>27</v>
      </c>
      <c r="B34" s="18" t="s">
        <v>62</v>
      </c>
      <c r="C34" s="20"/>
      <c r="D34" s="20"/>
      <c r="E34" s="53" t="e">
        <f t="shared" si="0"/>
        <v>#DIV/0!</v>
      </c>
      <c r="F34" s="36"/>
      <c r="G34" s="36"/>
      <c r="H34" s="36"/>
      <c r="I34" s="36"/>
      <c r="J34" s="52" t="e">
        <f t="shared" si="3"/>
        <v>#DIV/0!</v>
      </c>
      <c r="K34" s="36"/>
      <c r="L34" s="36"/>
      <c r="M34" s="53" t="e">
        <f t="shared" si="1"/>
        <v>#DIV/0!</v>
      </c>
      <c r="N34" s="37"/>
      <c r="O34" s="37"/>
      <c r="P34" s="54">
        <f t="shared" si="4"/>
        <v>0</v>
      </c>
      <c r="Q34" s="36"/>
      <c r="R34" s="55" t="e">
        <f t="shared" si="2"/>
        <v>#DIV/0!</v>
      </c>
    </row>
    <row r="35" spans="1:18" ht="42" customHeight="1" x14ac:dyDescent="0.2">
      <c r="A35" s="10">
        <v>28</v>
      </c>
      <c r="B35" s="18"/>
      <c r="C35" s="20"/>
      <c r="D35" s="20"/>
      <c r="E35" s="53" t="e">
        <f t="shared" si="0"/>
        <v>#DIV/0!</v>
      </c>
      <c r="F35" s="36"/>
      <c r="G35" s="36"/>
      <c r="H35" s="36"/>
      <c r="I35" s="36"/>
      <c r="J35" s="52" t="e">
        <f t="shared" si="3"/>
        <v>#DIV/0!</v>
      </c>
      <c r="K35" s="36"/>
      <c r="L35" s="36"/>
      <c r="M35" s="53" t="e">
        <f t="shared" si="1"/>
        <v>#DIV/0!</v>
      </c>
      <c r="N35" s="37"/>
      <c r="O35" s="37"/>
      <c r="P35" s="54">
        <f t="shared" si="4"/>
        <v>0</v>
      </c>
      <c r="Q35" s="36"/>
      <c r="R35" s="55" t="e">
        <f t="shared" si="2"/>
        <v>#DIV/0!</v>
      </c>
    </row>
    <row r="36" spans="1:18" ht="42" customHeight="1" x14ac:dyDescent="0.2">
      <c r="A36" s="10">
        <v>29</v>
      </c>
      <c r="B36" s="18"/>
      <c r="C36" s="20"/>
      <c r="D36" s="20"/>
      <c r="E36" s="53" t="e">
        <f t="shared" si="0"/>
        <v>#DIV/0!</v>
      </c>
      <c r="F36" s="36"/>
      <c r="G36" s="36"/>
      <c r="H36" s="36"/>
      <c r="I36" s="36"/>
      <c r="J36" s="52" t="e">
        <f t="shared" si="3"/>
        <v>#DIV/0!</v>
      </c>
      <c r="K36" s="36"/>
      <c r="L36" s="36"/>
      <c r="M36" s="53" t="e">
        <f t="shared" si="1"/>
        <v>#DIV/0!</v>
      </c>
      <c r="N36" s="37"/>
      <c r="O36" s="37"/>
      <c r="P36" s="54">
        <f t="shared" si="4"/>
        <v>0</v>
      </c>
      <c r="Q36" s="36"/>
      <c r="R36" s="55" t="e">
        <f t="shared" si="2"/>
        <v>#DIV/0!</v>
      </c>
    </row>
    <row r="37" spans="1:18" ht="42" customHeight="1" x14ac:dyDescent="0.2">
      <c r="A37" s="10">
        <v>30</v>
      </c>
      <c r="B37" s="18"/>
      <c r="C37" s="20"/>
      <c r="D37" s="20"/>
      <c r="E37" s="53" t="e">
        <f t="shared" si="0"/>
        <v>#DIV/0!</v>
      </c>
      <c r="F37" s="36"/>
      <c r="G37" s="36"/>
      <c r="H37" s="36"/>
      <c r="I37" s="36"/>
      <c r="J37" s="52" t="e">
        <f t="shared" si="3"/>
        <v>#DIV/0!</v>
      </c>
      <c r="K37" s="36"/>
      <c r="L37" s="36"/>
      <c r="M37" s="53" t="e">
        <f t="shared" si="1"/>
        <v>#DIV/0!</v>
      </c>
      <c r="N37" s="37"/>
      <c r="O37" s="37"/>
      <c r="P37" s="54">
        <f t="shared" si="4"/>
        <v>0</v>
      </c>
      <c r="Q37" s="36"/>
      <c r="R37" s="55" t="e">
        <f t="shared" si="2"/>
        <v>#DIV/0!</v>
      </c>
    </row>
    <row r="38" spans="1:18" ht="42" customHeight="1" x14ac:dyDescent="0.2">
      <c r="A38" s="10">
        <v>31</v>
      </c>
      <c r="B38" s="18"/>
      <c r="C38" s="20"/>
      <c r="D38" s="20"/>
      <c r="E38" s="53" t="e">
        <f t="shared" si="0"/>
        <v>#DIV/0!</v>
      </c>
      <c r="F38" s="36"/>
      <c r="G38" s="36"/>
      <c r="H38" s="36"/>
      <c r="I38" s="36"/>
      <c r="J38" s="52" t="e">
        <f t="shared" si="3"/>
        <v>#DIV/0!</v>
      </c>
      <c r="K38" s="36"/>
      <c r="L38" s="36"/>
      <c r="M38" s="53" t="e">
        <f t="shared" si="1"/>
        <v>#DIV/0!</v>
      </c>
      <c r="N38" s="37"/>
      <c r="O38" s="37"/>
      <c r="P38" s="54">
        <f t="shared" si="4"/>
        <v>0</v>
      </c>
      <c r="Q38" s="36"/>
      <c r="R38" s="55" t="e">
        <f t="shared" si="2"/>
        <v>#DIV/0!</v>
      </c>
    </row>
    <row r="39" spans="1:18" ht="42" customHeight="1" x14ac:dyDescent="0.2">
      <c r="A39" s="10">
        <v>32</v>
      </c>
      <c r="B39" s="19"/>
      <c r="C39" s="23"/>
      <c r="D39" s="23"/>
      <c r="E39" s="53" t="e">
        <f t="shared" si="0"/>
        <v>#DIV/0!</v>
      </c>
      <c r="F39" s="36"/>
      <c r="G39" s="36"/>
      <c r="H39" s="36"/>
      <c r="I39" s="36"/>
      <c r="J39" s="52" t="e">
        <f t="shared" si="3"/>
        <v>#DIV/0!</v>
      </c>
      <c r="K39" s="36"/>
      <c r="L39" s="36"/>
      <c r="M39" s="53" t="e">
        <f t="shared" si="1"/>
        <v>#DIV/0!</v>
      </c>
      <c r="N39" s="37"/>
      <c r="O39" s="37"/>
      <c r="P39" s="54">
        <f t="shared" si="4"/>
        <v>0</v>
      </c>
      <c r="Q39" s="36"/>
      <c r="R39" s="55" t="e">
        <f t="shared" si="2"/>
        <v>#DIV/0!</v>
      </c>
    </row>
    <row r="40" spans="1:18" ht="42" customHeight="1" x14ac:dyDescent="0.2">
      <c r="A40" s="10">
        <v>33</v>
      </c>
      <c r="B40" s="18"/>
      <c r="C40" s="22"/>
      <c r="D40" s="22"/>
      <c r="E40" s="53" t="e">
        <f t="shared" si="0"/>
        <v>#DIV/0!</v>
      </c>
      <c r="F40" s="36"/>
      <c r="G40" s="36"/>
      <c r="H40" s="36"/>
      <c r="I40" s="36"/>
      <c r="J40" s="52" t="e">
        <f t="shared" si="3"/>
        <v>#DIV/0!</v>
      </c>
      <c r="K40" s="36"/>
      <c r="L40" s="36"/>
      <c r="M40" s="53" t="e">
        <f t="shared" si="1"/>
        <v>#DIV/0!</v>
      </c>
      <c r="N40" s="37"/>
      <c r="O40" s="37"/>
      <c r="P40" s="54">
        <f t="shared" si="4"/>
        <v>0</v>
      </c>
      <c r="Q40" s="36"/>
      <c r="R40" s="55" t="e">
        <f t="shared" si="2"/>
        <v>#DIV/0!</v>
      </c>
    </row>
    <row r="41" spans="1:18" ht="42" customHeight="1" x14ac:dyDescent="0.2">
      <c r="A41" s="10">
        <v>34</v>
      </c>
      <c r="B41" s="18"/>
      <c r="C41" s="22"/>
      <c r="D41" s="22"/>
      <c r="E41" s="53" t="e">
        <f t="shared" si="0"/>
        <v>#DIV/0!</v>
      </c>
      <c r="F41" s="36"/>
      <c r="G41" s="36"/>
      <c r="H41" s="36"/>
      <c r="I41" s="36"/>
      <c r="J41" s="52" t="e">
        <f t="shared" si="3"/>
        <v>#DIV/0!</v>
      </c>
      <c r="K41" s="36"/>
      <c r="L41" s="36"/>
      <c r="M41" s="53" t="e">
        <f t="shared" si="1"/>
        <v>#DIV/0!</v>
      </c>
      <c r="N41" s="37"/>
      <c r="O41" s="37"/>
      <c r="P41" s="54">
        <f t="shared" si="4"/>
        <v>0</v>
      </c>
      <c r="Q41" s="36"/>
      <c r="R41" s="55" t="e">
        <f t="shared" si="2"/>
        <v>#DIV/0!</v>
      </c>
    </row>
    <row r="42" spans="1:18" ht="42" customHeight="1" x14ac:dyDescent="0.2">
      <c r="A42" s="10">
        <v>35</v>
      </c>
      <c r="B42" s="18"/>
      <c r="C42" s="22"/>
      <c r="D42" s="22"/>
      <c r="E42" s="53" t="e">
        <f t="shared" si="0"/>
        <v>#DIV/0!</v>
      </c>
      <c r="F42" s="36"/>
      <c r="G42" s="36"/>
      <c r="H42" s="36"/>
      <c r="I42" s="36"/>
      <c r="J42" s="52" t="e">
        <f t="shared" si="3"/>
        <v>#DIV/0!</v>
      </c>
      <c r="K42" s="36"/>
      <c r="L42" s="36"/>
      <c r="M42" s="53" t="e">
        <f t="shared" si="1"/>
        <v>#DIV/0!</v>
      </c>
      <c r="N42" s="37"/>
      <c r="O42" s="37"/>
      <c r="P42" s="54">
        <f t="shared" si="4"/>
        <v>0</v>
      </c>
      <c r="Q42" s="36"/>
      <c r="R42" s="55" t="e">
        <f t="shared" si="2"/>
        <v>#DIV/0!</v>
      </c>
    </row>
    <row r="43" spans="1:18" ht="42" customHeight="1" x14ac:dyDescent="0.2">
      <c r="A43" s="10">
        <v>36</v>
      </c>
      <c r="B43" s="18"/>
      <c r="C43" s="22"/>
      <c r="D43" s="22"/>
      <c r="E43" s="53" t="e">
        <f t="shared" si="0"/>
        <v>#DIV/0!</v>
      </c>
      <c r="F43" s="36"/>
      <c r="G43" s="36"/>
      <c r="H43" s="36"/>
      <c r="I43" s="36"/>
      <c r="J43" s="52" t="e">
        <f t="shared" si="3"/>
        <v>#DIV/0!</v>
      </c>
      <c r="K43" s="36"/>
      <c r="L43" s="36"/>
      <c r="M43" s="53" t="e">
        <f t="shared" si="1"/>
        <v>#DIV/0!</v>
      </c>
      <c r="N43" s="37"/>
      <c r="O43" s="37"/>
      <c r="P43" s="54">
        <f t="shared" si="4"/>
        <v>0</v>
      </c>
      <c r="Q43" s="36"/>
      <c r="R43" s="55" t="e">
        <f t="shared" si="2"/>
        <v>#DIV/0!</v>
      </c>
    </row>
    <row r="44" spans="1:18" ht="42" customHeight="1" x14ac:dyDescent="0.2">
      <c r="A44" s="10">
        <v>37</v>
      </c>
      <c r="B44" s="18"/>
      <c r="C44" s="22"/>
      <c r="D44" s="22"/>
      <c r="E44" s="53" t="e">
        <f t="shared" si="0"/>
        <v>#DIV/0!</v>
      </c>
      <c r="F44" s="36"/>
      <c r="G44" s="36"/>
      <c r="H44" s="36"/>
      <c r="I44" s="36"/>
      <c r="J44" s="52" t="e">
        <f t="shared" si="3"/>
        <v>#DIV/0!</v>
      </c>
      <c r="K44" s="36"/>
      <c r="L44" s="36"/>
      <c r="M44" s="53" t="e">
        <f t="shared" si="1"/>
        <v>#DIV/0!</v>
      </c>
      <c r="N44" s="37"/>
      <c r="O44" s="37"/>
      <c r="P44" s="54">
        <f t="shared" si="4"/>
        <v>0</v>
      </c>
      <c r="Q44" s="36"/>
      <c r="R44" s="55" t="e">
        <f t="shared" si="2"/>
        <v>#DIV/0!</v>
      </c>
    </row>
    <row r="45" spans="1:18" ht="42" customHeight="1" x14ac:dyDescent="0.2">
      <c r="A45" s="10">
        <v>38</v>
      </c>
      <c r="B45" s="18"/>
      <c r="C45" s="22"/>
      <c r="D45" s="22"/>
      <c r="E45" s="53" t="e">
        <f t="shared" si="0"/>
        <v>#DIV/0!</v>
      </c>
      <c r="F45" s="36"/>
      <c r="G45" s="36"/>
      <c r="H45" s="36"/>
      <c r="I45" s="36"/>
      <c r="J45" s="52" t="e">
        <f t="shared" si="3"/>
        <v>#DIV/0!</v>
      </c>
      <c r="K45" s="36"/>
      <c r="L45" s="36"/>
      <c r="M45" s="53" t="e">
        <f t="shared" si="1"/>
        <v>#DIV/0!</v>
      </c>
      <c r="N45" s="37"/>
      <c r="O45" s="37"/>
      <c r="P45" s="54">
        <f t="shared" si="4"/>
        <v>0</v>
      </c>
      <c r="Q45" s="36"/>
      <c r="R45" s="55" t="e">
        <f t="shared" si="2"/>
        <v>#DIV/0!</v>
      </c>
    </row>
    <row r="46" spans="1:18" ht="42" customHeight="1" x14ac:dyDescent="0.2">
      <c r="A46" s="10">
        <v>39</v>
      </c>
      <c r="B46" s="19"/>
      <c r="C46" s="23"/>
      <c r="D46" s="23"/>
      <c r="E46" s="53" t="e">
        <f t="shared" si="0"/>
        <v>#DIV/0!</v>
      </c>
      <c r="F46" s="36"/>
      <c r="G46" s="36"/>
      <c r="H46" s="36"/>
      <c r="I46" s="36"/>
      <c r="J46" s="52" t="e">
        <f t="shared" si="3"/>
        <v>#DIV/0!</v>
      </c>
      <c r="K46" s="36"/>
      <c r="L46" s="36"/>
      <c r="M46" s="53" t="e">
        <f t="shared" si="1"/>
        <v>#DIV/0!</v>
      </c>
      <c r="N46" s="37"/>
      <c r="O46" s="37"/>
      <c r="P46" s="54">
        <f t="shared" si="4"/>
        <v>0</v>
      </c>
      <c r="Q46" s="36"/>
      <c r="R46" s="55" t="e">
        <f t="shared" si="2"/>
        <v>#DIV/0!</v>
      </c>
    </row>
    <row r="47" spans="1:18" ht="42" customHeight="1" x14ac:dyDescent="0.2">
      <c r="A47" s="10">
        <v>40</v>
      </c>
      <c r="B47" s="19"/>
      <c r="C47" s="23"/>
      <c r="D47" s="23"/>
      <c r="E47" s="53" t="e">
        <f t="shared" si="0"/>
        <v>#DIV/0!</v>
      </c>
      <c r="F47" s="36"/>
      <c r="G47" s="36"/>
      <c r="H47" s="36"/>
      <c r="I47" s="36"/>
      <c r="J47" s="52" t="e">
        <f t="shared" si="3"/>
        <v>#DIV/0!</v>
      </c>
      <c r="K47" s="36"/>
      <c r="L47" s="36"/>
      <c r="M47" s="53" t="e">
        <f t="shared" si="1"/>
        <v>#DIV/0!</v>
      </c>
      <c r="N47" s="37"/>
      <c r="O47" s="37"/>
      <c r="P47" s="54">
        <f t="shared" si="4"/>
        <v>0</v>
      </c>
      <c r="Q47" s="36"/>
      <c r="R47" s="55" t="e">
        <f t="shared" si="2"/>
        <v>#DIV/0!</v>
      </c>
    </row>
    <row r="48" spans="1:18" s="8" customFormat="1" ht="42" customHeight="1" x14ac:dyDescent="0.2">
      <c r="A48" s="12"/>
      <c r="B48" s="56" t="s">
        <v>32</v>
      </c>
      <c r="C48" s="57"/>
      <c r="D48" s="57"/>
      <c r="E48" s="57"/>
      <c r="F48" s="57"/>
      <c r="G48" s="57"/>
      <c r="H48" s="57"/>
      <c r="I48" s="57"/>
      <c r="J48" s="11"/>
      <c r="K48" s="11"/>
      <c r="L48" s="11"/>
      <c r="M48" s="58" t="s">
        <v>33</v>
      </c>
      <c r="N48" s="58"/>
      <c r="O48" s="58"/>
      <c r="P48" s="58"/>
      <c r="Q48" s="58"/>
      <c r="R48" s="58"/>
    </row>
  </sheetData>
  <sheetProtection selectLockedCells="1"/>
  <mergeCells count="13">
    <mergeCell ref="C48:I48"/>
    <mergeCell ref="M48:R48"/>
    <mergeCell ref="K5:M5"/>
    <mergeCell ref="N5:P6"/>
    <mergeCell ref="A1:R1"/>
    <mergeCell ref="A5:A7"/>
    <mergeCell ref="R5:R6"/>
    <mergeCell ref="Q5:Q6"/>
    <mergeCell ref="C6:E6"/>
    <mergeCell ref="F6:J6"/>
    <mergeCell ref="C5:E5"/>
    <mergeCell ref="F5:J5"/>
    <mergeCell ref="K6:M6"/>
  </mergeCells>
  <phoneticPr fontId="2" type="noConversion"/>
  <dataValidations count="3">
    <dataValidation type="decimal" allowBlank="1" showInputMessage="1" showErrorMessage="1" error="يجب أن تكون القيمة بين 0 و 10" sqref="N8:O47">
      <formula1>0</formula1>
      <formula2>10</formula2>
    </dataValidation>
    <dataValidation type="decimal" allowBlank="1" showInputMessage="1" showErrorMessage="1" sqref="Q8:Q47">
      <formula1>0</formula1>
      <formula2>15</formula2>
    </dataValidation>
    <dataValidation type="decimal" allowBlank="1" showInputMessage="1" showErrorMessage="1" sqref="F8:I47 C8:D47 K8:L47">
      <formula1>0</formula1>
      <formula2>5</formula2>
    </dataValidation>
  </dataValidations>
  <pageMargins left="0.19685039370078741" right="0.35433070866141736" top="0.35433070866141736" bottom="0.62992125984251968" header="0.23622047244094491" footer="0.51181102362204722"/>
  <pageSetup paperSize="9" scale="50" orientation="landscape" horizontalDpi="4294967294" verticalDpi="4294967294" r:id="rId1"/>
  <headerFooter alignWithMargins="0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rightToLeft="1" zoomScale="50" zoomScaleNormal="50" zoomScaleSheetLayoutView="5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Q35" sqref="Q8:Q35"/>
    </sheetView>
  </sheetViews>
  <sheetFormatPr defaultColWidth="9.140625" defaultRowHeight="12.75" x14ac:dyDescent="0.2"/>
  <cols>
    <col min="1" max="1" width="8.7109375" style="1" bestFit="1" customWidth="1"/>
    <col min="2" max="2" width="58.42578125" style="1" customWidth="1"/>
    <col min="3" max="16" width="12.7109375" style="1" customWidth="1"/>
    <col min="17" max="18" width="13.85546875" style="1" customWidth="1"/>
    <col min="19" max="16384" width="9.140625" style="1"/>
  </cols>
  <sheetData>
    <row r="1" spans="1:18" ht="84.75" customHeight="1" x14ac:dyDescent="0.2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39" customHeight="1" x14ac:dyDescent="0.2">
      <c r="A2" s="33"/>
      <c r="B2" s="32" t="s">
        <v>34</v>
      </c>
      <c r="C2" s="34"/>
      <c r="D2" s="32"/>
      <c r="E2" s="32"/>
      <c r="F2" s="32"/>
      <c r="G2" s="32"/>
      <c r="H2" s="32"/>
      <c r="I2" s="32"/>
      <c r="J2" s="32"/>
      <c r="K2" s="33"/>
      <c r="L2" s="33"/>
      <c r="M2" s="33"/>
      <c r="N2" s="33"/>
      <c r="O2" s="33"/>
      <c r="P2" s="6"/>
      <c r="Q2" s="6"/>
      <c r="R2" s="7"/>
    </row>
    <row r="3" spans="1:18" ht="39" customHeight="1" x14ac:dyDescent="0.2">
      <c r="A3" s="33"/>
      <c r="B3" s="32" t="s">
        <v>35</v>
      </c>
      <c r="C3" s="34"/>
      <c r="D3" s="32"/>
      <c r="E3" s="32"/>
      <c r="F3" s="32"/>
      <c r="G3" s="32"/>
      <c r="H3" s="32"/>
      <c r="I3" s="32"/>
      <c r="J3" s="32"/>
      <c r="K3" s="33"/>
      <c r="L3" s="33"/>
      <c r="M3" s="33"/>
      <c r="N3" s="33"/>
      <c r="O3" s="33"/>
      <c r="P3" s="6"/>
      <c r="Q3" s="6"/>
      <c r="R3" s="7"/>
    </row>
    <row r="4" spans="1:18" ht="39" customHeight="1" x14ac:dyDescent="0.2">
      <c r="A4" s="33"/>
      <c r="C4" s="32"/>
      <c r="D4" s="32"/>
      <c r="E4" s="32"/>
      <c r="F4" s="32"/>
      <c r="G4" s="32"/>
      <c r="H4" s="32"/>
      <c r="I4" s="32"/>
      <c r="J4" s="32"/>
      <c r="K4" s="33"/>
      <c r="L4" s="33"/>
      <c r="M4" s="33"/>
      <c r="N4" s="33"/>
      <c r="O4" s="33"/>
      <c r="P4" s="6"/>
      <c r="Q4" s="6"/>
      <c r="R4" s="24"/>
    </row>
    <row r="5" spans="1:18" ht="54.75" customHeight="1" x14ac:dyDescent="0.2">
      <c r="A5" s="62" t="s">
        <v>0</v>
      </c>
      <c r="B5" s="25" t="s">
        <v>16</v>
      </c>
      <c r="C5" s="59" t="s">
        <v>15</v>
      </c>
      <c r="D5" s="59"/>
      <c r="E5" s="59"/>
      <c r="F5" s="59" t="s">
        <v>2</v>
      </c>
      <c r="G5" s="59"/>
      <c r="H5" s="59"/>
      <c r="I5" s="59"/>
      <c r="J5" s="59"/>
      <c r="K5" s="59" t="s">
        <v>3</v>
      </c>
      <c r="L5" s="59"/>
      <c r="M5" s="59"/>
      <c r="N5" s="60" t="s">
        <v>18</v>
      </c>
      <c r="O5" s="60"/>
      <c r="P5" s="60"/>
      <c r="Q5" s="64" t="s">
        <v>19</v>
      </c>
      <c r="R5" s="63" t="s">
        <v>4</v>
      </c>
    </row>
    <row r="6" spans="1:18" ht="144" customHeight="1" x14ac:dyDescent="0.2">
      <c r="A6" s="62"/>
      <c r="B6" s="26" t="s">
        <v>17</v>
      </c>
      <c r="C6" s="65" t="s">
        <v>20</v>
      </c>
      <c r="D6" s="65"/>
      <c r="E6" s="65"/>
      <c r="F6" s="65" t="s">
        <v>21</v>
      </c>
      <c r="G6" s="65"/>
      <c r="H6" s="65"/>
      <c r="I6" s="65"/>
      <c r="J6" s="65"/>
      <c r="K6" s="65" t="s">
        <v>22</v>
      </c>
      <c r="L6" s="65"/>
      <c r="M6" s="65"/>
      <c r="N6" s="60"/>
      <c r="O6" s="60"/>
      <c r="P6" s="60"/>
      <c r="Q6" s="64"/>
      <c r="R6" s="63"/>
    </row>
    <row r="7" spans="1:18" ht="33" customHeight="1" x14ac:dyDescent="0.2">
      <c r="A7" s="62"/>
      <c r="B7" s="27" t="s">
        <v>23</v>
      </c>
      <c r="C7" s="29">
        <v>5</v>
      </c>
      <c r="D7" s="29">
        <v>5</v>
      </c>
      <c r="E7" s="30">
        <v>15</v>
      </c>
      <c r="F7" s="29">
        <v>5</v>
      </c>
      <c r="G7" s="29">
        <v>5</v>
      </c>
      <c r="H7" s="29">
        <v>5</v>
      </c>
      <c r="I7" s="29">
        <v>5</v>
      </c>
      <c r="J7" s="30">
        <v>40</v>
      </c>
      <c r="K7" s="29">
        <v>5</v>
      </c>
      <c r="L7" s="29">
        <v>5</v>
      </c>
      <c r="M7" s="30">
        <v>10</v>
      </c>
      <c r="N7" s="31">
        <v>10</v>
      </c>
      <c r="O7" s="31">
        <v>10</v>
      </c>
      <c r="P7" s="46">
        <v>20</v>
      </c>
      <c r="Q7" s="31">
        <v>15</v>
      </c>
      <c r="R7" s="26">
        <v>100</v>
      </c>
    </row>
    <row r="8" spans="1:18" ht="42" customHeight="1" x14ac:dyDescent="0.2">
      <c r="A8" s="10">
        <v>1</v>
      </c>
      <c r="B8" s="18"/>
      <c r="C8" s="20"/>
      <c r="D8" s="20"/>
      <c r="E8" s="49" t="e">
        <f t="shared" ref="E8:E46" si="0">AVERAGE(C8:D8)/5*15</f>
        <v>#DIV/0!</v>
      </c>
      <c r="F8" s="20"/>
      <c r="G8" s="20"/>
      <c r="H8" s="20"/>
      <c r="I8" s="20"/>
      <c r="J8" s="50" t="e">
        <f>AVERAGE(F8:I8)/5*40</f>
        <v>#DIV/0!</v>
      </c>
      <c r="K8" s="20"/>
      <c r="L8" s="20"/>
      <c r="M8" s="49" t="e">
        <f t="shared" ref="M8:M46" si="1">AVERAGE(K8:L8)/5*10</f>
        <v>#DIV/0!</v>
      </c>
      <c r="N8" s="21"/>
      <c r="O8" s="21"/>
      <c r="P8" s="51">
        <f>N8+O8</f>
        <v>0</v>
      </c>
      <c r="Q8" s="20"/>
      <c r="R8" s="48" t="e">
        <f t="shared" ref="R8:R46" si="2">E8+J8+M8+P8+Q8</f>
        <v>#DIV/0!</v>
      </c>
    </row>
    <row r="9" spans="1:18" ht="42" customHeight="1" x14ac:dyDescent="0.2">
      <c r="A9" s="10">
        <v>2</v>
      </c>
      <c r="B9" s="18"/>
      <c r="C9" s="20"/>
      <c r="D9" s="20"/>
      <c r="E9" s="49" t="e">
        <f t="shared" si="0"/>
        <v>#DIV/0!</v>
      </c>
      <c r="F9" s="20"/>
      <c r="G9" s="20"/>
      <c r="H9" s="20"/>
      <c r="I9" s="20"/>
      <c r="J9" s="50" t="e">
        <f t="shared" ref="J9:J46" si="3">AVERAGE(F9:I9)/5*40</f>
        <v>#DIV/0!</v>
      </c>
      <c r="K9" s="20"/>
      <c r="L9" s="20"/>
      <c r="M9" s="49" t="e">
        <f t="shared" si="1"/>
        <v>#DIV/0!</v>
      </c>
      <c r="N9" s="21"/>
      <c r="O9" s="21"/>
      <c r="P9" s="51">
        <f t="shared" ref="P9:P46" si="4">N9+O9</f>
        <v>0</v>
      </c>
      <c r="Q9" s="20"/>
      <c r="R9" s="48" t="e">
        <f t="shared" si="2"/>
        <v>#DIV/0!</v>
      </c>
    </row>
    <row r="10" spans="1:18" ht="42" customHeight="1" x14ac:dyDescent="0.2">
      <c r="A10" s="10">
        <v>3</v>
      </c>
      <c r="B10" s="18"/>
      <c r="C10" s="20"/>
      <c r="D10" s="20"/>
      <c r="E10" s="49" t="e">
        <f t="shared" si="0"/>
        <v>#DIV/0!</v>
      </c>
      <c r="F10" s="20"/>
      <c r="G10" s="20"/>
      <c r="H10" s="20"/>
      <c r="I10" s="20"/>
      <c r="J10" s="50" t="e">
        <f t="shared" si="3"/>
        <v>#DIV/0!</v>
      </c>
      <c r="K10" s="20"/>
      <c r="L10" s="20"/>
      <c r="M10" s="49" t="e">
        <f t="shared" si="1"/>
        <v>#DIV/0!</v>
      </c>
      <c r="N10" s="21"/>
      <c r="O10" s="21"/>
      <c r="P10" s="51">
        <f t="shared" si="4"/>
        <v>0</v>
      </c>
      <c r="Q10" s="20"/>
      <c r="R10" s="48" t="e">
        <f t="shared" si="2"/>
        <v>#DIV/0!</v>
      </c>
    </row>
    <row r="11" spans="1:18" ht="42" customHeight="1" x14ac:dyDescent="0.2">
      <c r="A11" s="10">
        <v>4</v>
      </c>
      <c r="B11" s="18"/>
      <c r="C11" s="20"/>
      <c r="D11" s="20"/>
      <c r="E11" s="49" t="e">
        <f t="shared" si="0"/>
        <v>#DIV/0!</v>
      </c>
      <c r="F11" s="20"/>
      <c r="G11" s="20"/>
      <c r="H11" s="20"/>
      <c r="I11" s="20"/>
      <c r="J11" s="50" t="e">
        <f t="shared" si="3"/>
        <v>#DIV/0!</v>
      </c>
      <c r="K11" s="20"/>
      <c r="L11" s="20"/>
      <c r="M11" s="49" t="e">
        <f t="shared" si="1"/>
        <v>#DIV/0!</v>
      </c>
      <c r="N11" s="21"/>
      <c r="O11" s="21"/>
      <c r="P11" s="51">
        <f t="shared" si="4"/>
        <v>0</v>
      </c>
      <c r="Q11" s="20"/>
      <c r="R11" s="48" t="e">
        <f t="shared" si="2"/>
        <v>#DIV/0!</v>
      </c>
    </row>
    <row r="12" spans="1:18" ht="42" customHeight="1" x14ac:dyDescent="0.2">
      <c r="A12" s="10">
        <v>5</v>
      </c>
      <c r="B12" s="18"/>
      <c r="C12" s="20"/>
      <c r="D12" s="20"/>
      <c r="E12" s="49" t="e">
        <f t="shared" si="0"/>
        <v>#DIV/0!</v>
      </c>
      <c r="F12" s="20"/>
      <c r="G12" s="20"/>
      <c r="H12" s="20"/>
      <c r="I12" s="20"/>
      <c r="J12" s="50" t="e">
        <f t="shared" si="3"/>
        <v>#DIV/0!</v>
      </c>
      <c r="K12" s="20"/>
      <c r="L12" s="20"/>
      <c r="M12" s="49" t="e">
        <f t="shared" si="1"/>
        <v>#DIV/0!</v>
      </c>
      <c r="N12" s="21"/>
      <c r="O12" s="21"/>
      <c r="P12" s="51">
        <f t="shared" si="4"/>
        <v>0</v>
      </c>
      <c r="Q12" s="20"/>
      <c r="R12" s="48" t="e">
        <f t="shared" si="2"/>
        <v>#DIV/0!</v>
      </c>
    </row>
    <row r="13" spans="1:18" ht="42" customHeight="1" x14ac:dyDescent="0.2">
      <c r="A13" s="10">
        <v>6</v>
      </c>
      <c r="B13" s="18"/>
      <c r="C13" s="20"/>
      <c r="D13" s="20"/>
      <c r="E13" s="49" t="e">
        <f t="shared" si="0"/>
        <v>#DIV/0!</v>
      </c>
      <c r="F13" s="20"/>
      <c r="G13" s="20"/>
      <c r="H13" s="20"/>
      <c r="I13" s="20"/>
      <c r="J13" s="50" t="e">
        <f t="shared" si="3"/>
        <v>#DIV/0!</v>
      </c>
      <c r="K13" s="20"/>
      <c r="L13" s="20"/>
      <c r="M13" s="49" t="e">
        <f t="shared" si="1"/>
        <v>#DIV/0!</v>
      </c>
      <c r="N13" s="21"/>
      <c r="O13" s="21"/>
      <c r="P13" s="51">
        <f t="shared" si="4"/>
        <v>0</v>
      </c>
      <c r="Q13" s="20"/>
      <c r="R13" s="48" t="e">
        <f t="shared" si="2"/>
        <v>#DIV/0!</v>
      </c>
    </row>
    <row r="14" spans="1:18" ht="42" customHeight="1" x14ac:dyDescent="0.2">
      <c r="A14" s="10">
        <v>7</v>
      </c>
      <c r="B14" s="18"/>
      <c r="C14" s="20"/>
      <c r="D14" s="20"/>
      <c r="E14" s="49" t="e">
        <f t="shared" si="0"/>
        <v>#DIV/0!</v>
      </c>
      <c r="F14" s="20"/>
      <c r="G14" s="20"/>
      <c r="H14" s="20"/>
      <c r="I14" s="20"/>
      <c r="J14" s="50" t="e">
        <f t="shared" si="3"/>
        <v>#DIV/0!</v>
      </c>
      <c r="K14" s="20"/>
      <c r="L14" s="20"/>
      <c r="M14" s="49" t="e">
        <f t="shared" si="1"/>
        <v>#DIV/0!</v>
      </c>
      <c r="N14" s="21"/>
      <c r="O14" s="21"/>
      <c r="P14" s="51">
        <f t="shared" si="4"/>
        <v>0</v>
      </c>
      <c r="Q14" s="20"/>
      <c r="R14" s="48" t="e">
        <f t="shared" si="2"/>
        <v>#DIV/0!</v>
      </c>
    </row>
    <row r="15" spans="1:18" ht="42" customHeight="1" x14ac:dyDescent="0.2">
      <c r="A15" s="10">
        <v>8</v>
      </c>
      <c r="B15" s="18"/>
      <c r="C15" s="20"/>
      <c r="D15" s="20"/>
      <c r="E15" s="49" t="e">
        <f t="shared" si="0"/>
        <v>#DIV/0!</v>
      </c>
      <c r="F15" s="20"/>
      <c r="G15" s="20"/>
      <c r="H15" s="20"/>
      <c r="I15" s="20"/>
      <c r="J15" s="50" t="e">
        <f t="shared" si="3"/>
        <v>#DIV/0!</v>
      </c>
      <c r="K15" s="20"/>
      <c r="L15" s="20"/>
      <c r="M15" s="49" t="e">
        <f t="shared" si="1"/>
        <v>#DIV/0!</v>
      </c>
      <c r="N15" s="21"/>
      <c r="O15" s="21"/>
      <c r="P15" s="51">
        <f t="shared" si="4"/>
        <v>0</v>
      </c>
      <c r="Q15" s="20"/>
      <c r="R15" s="48" t="e">
        <f t="shared" si="2"/>
        <v>#DIV/0!</v>
      </c>
    </row>
    <row r="16" spans="1:18" ht="42" customHeight="1" x14ac:dyDescent="0.2">
      <c r="A16" s="10">
        <v>9</v>
      </c>
      <c r="B16" s="18"/>
      <c r="C16" s="20"/>
      <c r="D16" s="20"/>
      <c r="E16" s="49" t="e">
        <f t="shared" si="0"/>
        <v>#DIV/0!</v>
      </c>
      <c r="F16" s="20"/>
      <c r="G16" s="20"/>
      <c r="H16" s="20"/>
      <c r="I16" s="20"/>
      <c r="J16" s="50" t="e">
        <f t="shared" si="3"/>
        <v>#DIV/0!</v>
      </c>
      <c r="K16" s="20"/>
      <c r="L16" s="20"/>
      <c r="M16" s="49" t="e">
        <f t="shared" si="1"/>
        <v>#DIV/0!</v>
      </c>
      <c r="N16" s="21"/>
      <c r="O16" s="21"/>
      <c r="P16" s="51">
        <f t="shared" si="4"/>
        <v>0</v>
      </c>
      <c r="Q16" s="20"/>
      <c r="R16" s="48" t="e">
        <f t="shared" si="2"/>
        <v>#DIV/0!</v>
      </c>
    </row>
    <row r="17" spans="1:18" ht="42" customHeight="1" x14ac:dyDescent="0.2">
      <c r="A17" s="10">
        <v>10</v>
      </c>
      <c r="B17" s="18"/>
      <c r="C17" s="20"/>
      <c r="D17" s="20"/>
      <c r="E17" s="49" t="e">
        <f t="shared" si="0"/>
        <v>#DIV/0!</v>
      </c>
      <c r="F17" s="20"/>
      <c r="G17" s="20"/>
      <c r="H17" s="20"/>
      <c r="I17" s="20"/>
      <c r="J17" s="50" t="e">
        <f t="shared" si="3"/>
        <v>#DIV/0!</v>
      </c>
      <c r="K17" s="20"/>
      <c r="L17" s="20"/>
      <c r="M17" s="49" t="e">
        <f t="shared" si="1"/>
        <v>#DIV/0!</v>
      </c>
      <c r="N17" s="21"/>
      <c r="O17" s="21"/>
      <c r="P17" s="51">
        <f t="shared" si="4"/>
        <v>0</v>
      </c>
      <c r="Q17" s="20"/>
      <c r="R17" s="48" t="e">
        <f t="shared" si="2"/>
        <v>#DIV/0!</v>
      </c>
    </row>
    <row r="18" spans="1:18" ht="42" customHeight="1" x14ac:dyDescent="0.2">
      <c r="A18" s="10">
        <v>12</v>
      </c>
      <c r="B18" s="18"/>
      <c r="C18" s="20"/>
      <c r="D18" s="20"/>
      <c r="E18" s="49" t="e">
        <f t="shared" si="0"/>
        <v>#DIV/0!</v>
      </c>
      <c r="F18" s="20"/>
      <c r="G18" s="20"/>
      <c r="H18" s="20"/>
      <c r="I18" s="20"/>
      <c r="J18" s="50" t="e">
        <f t="shared" si="3"/>
        <v>#DIV/0!</v>
      </c>
      <c r="K18" s="20"/>
      <c r="L18" s="20"/>
      <c r="M18" s="49" t="e">
        <f t="shared" si="1"/>
        <v>#DIV/0!</v>
      </c>
      <c r="N18" s="21"/>
      <c r="O18" s="21"/>
      <c r="P18" s="51">
        <f t="shared" si="4"/>
        <v>0</v>
      </c>
      <c r="Q18" s="20"/>
      <c r="R18" s="48" t="e">
        <f t="shared" si="2"/>
        <v>#DIV/0!</v>
      </c>
    </row>
    <row r="19" spans="1:18" ht="42" customHeight="1" x14ac:dyDescent="0.2">
      <c r="A19" s="10">
        <v>13</v>
      </c>
      <c r="B19" s="18"/>
      <c r="C19" s="20"/>
      <c r="D19" s="20"/>
      <c r="E19" s="49" t="e">
        <f t="shared" si="0"/>
        <v>#DIV/0!</v>
      </c>
      <c r="F19" s="20"/>
      <c r="G19" s="20"/>
      <c r="H19" s="20"/>
      <c r="I19" s="20"/>
      <c r="J19" s="50" t="e">
        <f t="shared" si="3"/>
        <v>#DIV/0!</v>
      </c>
      <c r="K19" s="20"/>
      <c r="L19" s="20"/>
      <c r="M19" s="49" t="e">
        <f t="shared" si="1"/>
        <v>#DIV/0!</v>
      </c>
      <c r="N19" s="21"/>
      <c r="O19" s="21"/>
      <c r="P19" s="51">
        <f t="shared" si="4"/>
        <v>0</v>
      </c>
      <c r="Q19" s="20"/>
      <c r="R19" s="48" t="e">
        <f t="shared" si="2"/>
        <v>#DIV/0!</v>
      </c>
    </row>
    <row r="20" spans="1:18" ht="42" customHeight="1" x14ac:dyDescent="0.2">
      <c r="A20" s="10">
        <v>14</v>
      </c>
      <c r="B20" s="18"/>
      <c r="C20" s="20"/>
      <c r="D20" s="20"/>
      <c r="E20" s="49" t="e">
        <f t="shared" si="0"/>
        <v>#DIV/0!</v>
      </c>
      <c r="F20" s="20"/>
      <c r="G20" s="20"/>
      <c r="H20" s="20"/>
      <c r="I20" s="20"/>
      <c r="J20" s="50" t="e">
        <f t="shared" si="3"/>
        <v>#DIV/0!</v>
      </c>
      <c r="K20" s="20"/>
      <c r="L20" s="20"/>
      <c r="M20" s="49" t="e">
        <f t="shared" si="1"/>
        <v>#DIV/0!</v>
      </c>
      <c r="N20" s="21"/>
      <c r="O20" s="21"/>
      <c r="P20" s="51">
        <f t="shared" si="4"/>
        <v>0</v>
      </c>
      <c r="Q20" s="20"/>
      <c r="R20" s="48" t="e">
        <f t="shared" si="2"/>
        <v>#DIV/0!</v>
      </c>
    </row>
    <row r="21" spans="1:18" ht="42" customHeight="1" x14ac:dyDescent="0.2">
      <c r="A21" s="10">
        <v>15</v>
      </c>
      <c r="B21" s="18"/>
      <c r="C21" s="20"/>
      <c r="D21" s="20"/>
      <c r="E21" s="49" t="e">
        <f t="shared" si="0"/>
        <v>#DIV/0!</v>
      </c>
      <c r="F21" s="20"/>
      <c r="G21" s="20"/>
      <c r="H21" s="20"/>
      <c r="I21" s="20"/>
      <c r="J21" s="50" t="e">
        <f t="shared" si="3"/>
        <v>#DIV/0!</v>
      </c>
      <c r="K21" s="20"/>
      <c r="L21" s="20"/>
      <c r="M21" s="49" t="e">
        <f t="shared" si="1"/>
        <v>#DIV/0!</v>
      </c>
      <c r="N21" s="21"/>
      <c r="O21" s="21"/>
      <c r="P21" s="51">
        <f t="shared" si="4"/>
        <v>0</v>
      </c>
      <c r="Q21" s="20"/>
      <c r="R21" s="48" t="e">
        <f t="shared" si="2"/>
        <v>#DIV/0!</v>
      </c>
    </row>
    <row r="22" spans="1:18" ht="42" customHeight="1" x14ac:dyDescent="0.2">
      <c r="A22" s="10">
        <v>16</v>
      </c>
      <c r="B22" s="18"/>
      <c r="C22" s="20"/>
      <c r="D22" s="20"/>
      <c r="E22" s="49" t="e">
        <f t="shared" si="0"/>
        <v>#DIV/0!</v>
      </c>
      <c r="F22" s="20"/>
      <c r="G22" s="20"/>
      <c r="H22" s="20"/>
      <c r="I22" s="20"/>
      <c r="J22" s="50" t="e">
        <f t="shared" si="3"/>
        <v>#DIV/0!</v>
      </c>
      <c r="K22" s="20"/>
      <c r="L22" s="20"/>
      <c r="M22" s="49" t="e">
        <f t="shared" si="1"/>
        <v>#DIV/0!</v>
      </c>
      <c r="N22" s="21"/>
      <c r="O22" s="21"/>
      <c r="P22" s="51">
        <f t="shared" si="4"/>
        <v>0</v>
      </c>
      <c r="Q22" s="20"/>
      <c r="R22" s="48" t="e">
        <f t="shared" si="2"/>
        <v>#DIV/0!</v>
      </c>
    </row>
    <row r="23" spans="1:18" ht="42" customHeight="1" x14ac:dyDescent="0.2">
      <c r="A23" s="10">
        <v>17</v>
      </c>
      <c r="B23" s="18"/>
      <c r="C23" s="20"/>
      <c r="D23" s="20"/>
      <c r="E23" s="49" t="e">
        <f t="shared" si="0"/>
        <v>#DIV/0!</v>
      </c>
      <c r="F23" s="20"/>
      <c r="G23" s="20"/>
      <c r="H23" s="20"/>
      <c r="I23" s="20"/>
      <c r="J23" s="50" t="e">
        <f t="shared" si="3"/>
        <v>#DIV/0!</v>
      </c>
      <c r="K23" s="20"/>
      <c r="L23" s="20"/>
      <c r="M23" s="49" t="e">
        <f t="shared" si="1"/>
        <v>#DIV/0!</v>
      </c>
      <c r="N23" s="21"/>
      <c r="O23" s="21"/>
      <c r="P23" s="51">
        <f t="shared" si="4"/>
        <v>0</v>
      </c>
      <c r="Q23" s="20"/>
      <c r="R23" s="48" t="e">
        <f t="shared" si="2"/>
        <v>#DIV/0!</v>
      </c>
    </row>
    <row r="24" spans="1:18" ht="42" customHeight="1" x14ac:dyDescent="0.2">
      <c r="A24" s="10">
        <v>18</v>
      </c>
      <c r="B24" s="18"/>
      <c r="C24" s="20"/>
      <c r="D24" s="20"/>
      <c r="E24" s="49" t="e">
        <f t="shared" si="0"/>
        <v>#DIV/0!</v>
      </c>
      <c r="F24" s="20"/>
      <c r="G24" s="20"/>
      <c r="H24" s="20"/>
      <c r="I24" s="20"/>
      <c r="J24" s="50" t="e">
        <f t="shared" si="3"/>
        <v>#DIV/0!</v>
      </c>
      <c r="K24" s="20"/>
      <c r="L24" s="20"/>
      <c r="M24" s="49" t="e">
        <f t="shared" si="1"/>
        <v>#DIV/0!</v>
      </c>
      <c r="N24" s="21"/>
      <c r="O24" s="21"/>
      <c r="P24" s="51">
        <f t="shared" si="4"/>
        <v>0</v>
      </c>
      <c r="Q24" s="20"/>
      <c r="R24" s="48" t="e">
        <f t="shared" si="2"/>
        <v>#DIV/0!</v>
      </c>
    </row>
    <row r="25" spans="1:18" ht="42" customHeight="1" x14ac:dyDescent="0.2">
      <c r="A25" s="10">
        <v>19</v>
      </c>
      <c r="B25" s="18"/>
      <c r="C25" s="20"/>
      <c r="D25" s="20"/>
      <c r="E25" s="49" t="e">
        <f t="shared" si="0"/>
        <v>#DIV/0!</v>
      </c>
      <c r="F25" s="20"/>
      <c r="G25" s="20"/>
      <c r="H25" s="20"/>
      <c r="I25" s="20"/>
      <c r="J25" s="50" t="e">
        <f t="shared" si="3"/>
        <v>#DIV/0!</v>
      </c>
      <c r="K25" s="20"/>
      <c r="L25" s="20"/>
      <c r="M25" s="49" t="e">
        <f t="shared" si="1"/>
        <v>#DIV/0!</v>
      </c>
      <c r="N25" s="21"/>
      <c r="O25" s="21"/>
      <c r="P25" s="51">
        <f t="shared" si="4"/>
        <v>0</v>
      </c>
      <c r="Q25" s="20"/>
      <c r="R25" s="48" t="e">
        <f t="shared" si="2"/>
        <v>#DIV/0!</v>
      </c>
    </row>
    <row r="26" spans="1:18" ht="42" customHeight="1" x14ac:dyDescent="0.2">
      <c r="A26" s="10">
        <v>20</v>
      </c>
      <c r="B26" s="18"/>
      <c r="C26" s="20"/>
      <c r="D26" s="20"/>
      <c r="E26" s="49" t="e">
        <f t="shared" si="0"/>
        <v>#DIV/0!</v>
      </c>
      <c r="F26" s="20"/>
      <c r="G26" s="20"/>
      <c r="H26" s="20"/>
      <c r="I26" s="20"/>
      <c r="J26" s="50" t="e">
        <f t="shared" si="3"/>
        <v>#DIV/0!</v>
      </c>
      <c r="K26" s="20"/>
      <c r="L26" s="20"/>
      <c r="M26" s="49" t="e">
        <f t="shared" si="1"/>
        <v>#DIV/0!</v>
      </c>
      <c r="N26" s="21"/>
      <c r="O26" s="21"/>
      <c r="P26" s="51">
        <f t="shared" si="4"/>
        <v>0</v>
      </c>
      <c r="Q26" s="20"/>
      <c r="R26" s="48" t="e">
        <f t="shared" si="2"/>
        <v>#DIV/0!</v>
      </c>
    </row>
    <row r="27" spans="1:18" ht="42" customHeight="1" x14ac:dyDescent="0.2">
      <c r="A27" s="10">
        <v>21</v>
      </c>
      <c r="B27" s="18"/>
      <c r="C27" s="20"/>
      <c r="D27" s="20"/>
      <c r="E27" s="49" t="e">
        <f t="shared" si="0"/>
        <v>#DIV/0!</v>
      </c>
      <c r="F27" s="20"/>
      <c r="G27" s="20"/>
      <c r="H27" s="20"/>
      <c r="I27" s="20"/>
      <c r="J27" s="50" t="e">
        <f t="shared" si="3"/>
        <v>#DIV/0!</v>
      </c>
      <c r="K27" s="20"/>
      <c r="L27" s="20"/>
      <c r="M27" s="49" t="e">
        <f t="shared" si="1"/>
        <v>#DIV/0!</v>
      </c>
      <c r="N27" s="21"/>
      <c r="O27" s="21"/>
      <c r="P27" s="51">
        <f t="shared" si="4"/>
        <v>0</v>
      </c>
      <c r="Q27" s="20"/>
      <c r="R27" s="48" t="e">
        <f t="shared" si="2"/>
        <v>#DIV/0!</v>
      </c>
    </row>
    <row r="28" spans="1:18" ht="42" customHeight="1" x14ac:dyDescent="0.2">
      <c r="A28" s="10">
        <v>22</v>
      </c>
      <c r="B28" s="18"/>
      <c r="C28" s="20"/>
      <c r="D28" s="20"/>
      <c r="E28" s="49" t="e">
        <f t="shared" si="0"/>
        <v>#DIV/0!</v>
      </c>
      <c r="F28" s="20"/>
      <c r="G28" s="20"/>
      <c r="H28" s="20"/>
      <c r="I28" s="20"/>
      <c r="J28" s="50" t="e">
        <f t="shared" si="3"/>
        <v>#DIV/0!</v>
      </c>
      <c r="K28" s="20"/>
      <c r="L28" s="20"/>
      <c r="M28" s="49" t="e">
        <f t="shared" si="1"/>
        <v>#DIV/0!</v>
      </c>
      <c r="N28" s="21"/>
      <c r="O28" s="21"/>
      <c r="P28" s="51">
        <f t="shared" si="4"/>
        <v>0</v>
      </c>
      <c r="Q28" s="20"/>
      <c r="R28" s="48" t="e">
        <f t="shared" si="2"/>
        <v>#DIV/0!</v>
      </c>
    </row>
    <row r="29" spans="1:18" ht="42" customHeight="1" x14ac:dyDescent="0.2">
      <c r="A29" s="10">
        <v>23</v>
      </c>
      <c r="B29" s="18"/>
      <c r="C29" s="20"/>
      <c r="D29" s="20"/>
      <c r="E29" s="49" t="e">
        <f t="shared" si="0"/>
        <v>#DIV/0!</v>
      </c>
      <c r="F29" s="20"/>
      <c r="G29" s="20"/>
      <c r="H29" s="20"/>
      <c r="I29" s="20"/>
      <c r="J29" s="50" t="e">
        <f t="shared" si="3"/>
        <v>#DIV/0!</v>
      </c>
      <c r="K29" s="20"/>
      <c r="L29" s="20"/>
      <c r="M29" s="49" t="e">
        <f t="shared" si="1"/>
        <v>#DIV/0!</v>
      </c>
      <c r="N29" s="21"/>
      <c r="O29" s="21"/>
      <c r="P29" s="51">
        <f t="shared" si="4"/>
        <v>0</v>
      </c>
      <c r="Q29" s="20"/>
      <c r="R29" s="48" t="e">
        <f t="shared" si="2"/>
        <v>#DIV/0!</v>
      </c>
    </row>
    <row r="30" spans="1:18" ht="42" customHeight="1" x14ac:dyDescent="0.2">
      <c r="A30" s="10">
        <v>24</v>
      </c>
      <c r="B30" s="18"/>
      <c r="C30" s="20"/>
      <c r="D30" s="20"/>
      <c r="E30" s="49" t="e">
        <f t="shared" si="0"/>
        <v>#DIV/0!</v>
      </c>
      <c r="F30" s="20"/>
      <c r="G30" s="20"/>
      <c r="H30" s="20"/>
      <c r="I30" s="20"/>
      <c r="J30" s="50" t="e">
        <f t="shared" si="3"/>
        <v>#DIV/0!</v>
      </c>
      <c r="K30" s="20"/>
      <c r="L30" s="20"/>
      <c r="M30" s="49" t="e">
        <f t="shared" si="1"/>
        <v>#DIV/0!</v>
      </c>
      <c r="N30" s="21"/>
      <c r="O30" s="21"/>
      <c r="P30" s="51">
        <f t="shared" si="4"/>
        <v>0</v>
      </c>
      <c r="Q30" s="20"/>
      <c r="R30" s="48" t="e">
        <f t="shared" si="2"/>
        <v>#DIV/0!</v>
      </c>
    </row>
    <row r="31" spans="1:18" ht="42" customHeight="1" x14ac:dyDescent="0.2">
      <c r="A31" s="10">
        <v>25</v>
      </c>
      <c r="B31" s="18"/>
      <c r="C31" s="20"/>
      <c r="D31" s="20"/>
      <c r="E31" s="49" t="e">
        <f t="shared" si="0"/>
        <v>#DIV/0!</v>
      </c>
      <c r="F31" s="20"/>
      <c r="G31" s="20"/>
      <c r="H31" s="20"/>
      <c r="I31" s="20"/>
      <c r="J31" s="50" t="e">
        <f t="shared" si="3"/>
        <v>#DIV/0!</v>
      </c>
      <c r="K31" s="20"/>
      <c r="L31" s="20"/>
      <c r="M31" s="49" t="e">
        <f t="shared" si="1"/>
        <v>#DIV/0!</v>
      </c>
      <c r="N31" s="21"/>
      <c r="O31" s="21"/>
      <c r="P31" s="51">
        <f t="shared" si="4"/>
        <v>0</v>
      </c>
      <c r="Q31" s="20"/>
      <c r="R31" s="48" t="e">
        <f t="shared" si="2"/>
        <v>#DIV/0!</v>
      </c>
    </row>
    <row r="32" spans="1:18" ht="42" customHeight="1" x14ac:dyDescent="0.2">
      <c r="A32" s="10">
        <v>26</v>
      </c>
      <c r="B32" s="18"/>
      <c r="C32" s="20"/>
      <c r="D32" s="20"/>
      <c r="E32" s="49" t="e">
        <f t="shared" si="0"/>
        <v>#DIV/0!</v>
      </c>
      <c r="F32" s="20"/>
      <c r="G32" s="20"/>
      <c r="H32" s="20"/>
      <c r="I32" s="20"/>
      <c r="J32" s="50" t="e">
        <f t="shared" si="3"/>
        <v>#DIV/0!</v>
      </c>
      <c r="K32" s="20"/>
      <c r="L32" s="20"/>
      <c r="M32" s="49" t="e">
        <f t="shared" si="1"/>
        <v>#DIV/0!</v>
      </c>
      <c r="N32" s="21"/>
      <c r="O32" s="21"/>
      <c r="P32" s="51">
        <f t="shared" si="4"/>
        <v>0</v>
      </c>
      <c r="Q32" s="20"/>
      <c r="R32" s="48" t="e">
        <f t="shared" si="2"/>
        <v>#DIV/0!</v>
      </c>
    </row>
    <row r="33" spans="1:18" ht="42" customHeight="1" x14ac:dyDescent="0.2">
      <c r="A33" s="10">
        <v>27</v>
      </c>
      <c r="B33" s="18"/>
      <c r="C33" s="20"/>
      <c r="D33" s="20"/>
      <c r="E33" s="49" t="e">
        <f t="shared" si="0"/>
        <v>#DIV/0!</v>
      </c>
      <c r="F33" s="20"/>
      <c r="G33" s="20"/>
      <c r="H33" s="20"/>
      <c r="I33" s="20"/>
      <c r="J33" s="50" t="e">
        <f t="shared" si="3"/>
        <v>#DIV/0!</v>
      </c>
      <c r="K33" s="20"/>
      <c r="L33" s="20"/>
      <c r="M33" s="49" t="e">
        <f t="shared" si="1"/>
        <v>#DIV/0!</v>
      </c>
      <c r="N33" s="21"/>
      <c r="O33" s="21"/>
      <c r="P33" s="51">
        <f t="shared" si="4"/>
        <v>0</v>
      </c>
      <c r="Q33" s="20"/>
      <c r="R33" s="48" t="e">
        <f t="shared" si="2"/>
        <v>#DIV/0!</v>
      </c>
    </row>
    <row r="34" spans="1:18" ht="42" customHeight="1" x14ac:dyDescent="0.2">
      <c r="A34" s="10">
        <v>28</v>
      </c>
      <c r="B34" s="18"/>
      <c r="C34" s="20"/>
      <c r="D34" s="20"/>
      <c r="E34" s="49" t="e">
        <f t="shared" si="0"/>
        <v>#DIV/0!</v>
      </c>
      <c r="F34" s="20"/>
      <c r="G34" s="20"/>
      <c r="H34" s="20"/>
      <c r="I34" s="20"/>
      <c r="J34" s="50" t="e">
        <f t="shared" si="3"/>
        <v>#DIV/0!</v>
      </c>
      <c r="K34" s="20"/>
      <c r="L34" s="20"/>
      <c r="M34" s="49" t="e">
        <f t="shared" si="1"/>
        <v>#DIV/0!</v>
      </c>
      <c r="N34" s="21"/>
      <c r="O34" s="21"/>
      <c r="P34" s="51">
        <f t="shared" si="4"/>
        <v>0</v>
      </c>
      <c r="Q34" s="20"/>
      <c r="R34" s="48" t="e">
        <f t="shared" si="2"/>
        <v>#DIV/0!</v>
      </c>
    </row>
    <row r="35" spans="1:18" ht="42" customHeight="1" x14ac:dyDescent="0.2">
      <c r="A35" s="10">
        <v>29</v>
      </c>
      <c r="B35" s="18"/>
      <c r="C35" s="20"/>
      <c r="D35" s="20"/>
      <c r="E35" s="49" t="e">
        <f t="shared" si="0"/>
        <v>#DIV/0!</v>
      </c>
      <c r="F35" s="20"/>
      <c r="G35" s="20"/>
      <c r="H35" s="20"/>
      <c r="I35" s="20"/>
      <c r="J35" s="50" t="e">
        <f t="shared" si="3"/>
        <v>#DIV/0!</v>
      </c>
      <c r="K35" s="20"/>
      <c r="L35" s="20"/>
      <c r="M35" s="49" t="e">
        <f t="shared" si="1"/>
        <v>#DIV/0!</v>
      </c>
      <c r="N35" s="21"/>
      <c r="O35" s="21"/>
      <c r="P35" s="51">
        <f t="shared" si="4"/>
        <v>0</v>
      </c>
      <c r="Q35" s="20"/>
      <c r="R35" s="48" t="e">
        <f t="shared" si="2"/>
        <v>#DIV/0!</v>
      </c>
    </row>
    <row r="36" spans="1:18" ht="42" customHeight="1" x14ac:dyDescent="0.2">
      <c r="A36" s="10">
        <v>30</v>
      </c>
      <c r="B36" s="18"/>
      <c r="C36" s="20"/>
      <c r="D36" s="20"/>
      <c r="E36" s="49" t="e">
        <f t="shared" si="0"/>
        <v>#DIV/0!</v>
      </c>
      <c r="F36" s="20"/>
      <c r="G36" s="20"/>
      <c r="H36" s="20"/>
      <c r="I36" s="20"/>
      <c r="J36" s="50" t="e">
        <f t="shared" si="3"/>
        <v>#DIV/0!</v>
      </c>
      <c r="K36" s="20"/>
      <c r="L36" s="20"/>
      <c r="M36" s="49" t="e">
        <f t="shared" si="1"/>
        <v>#DIV/0!</v>
      </c>
      <c r="N36" s="21"/>
      <c r="O36" s="21"/>
      <c r="P36" s="51">
        <f t="shared" si="4"/>
        <v>0</v>
      </c>
      <c r="Q36" s="20"/>
      <c r="R36" s="48" t="e">
        <f t="shared" si="2"/>
        <v>#DIV/0!</v>
      </c>
    </row>
    <row r="37" spans="1:18" ht="42" customHeight="1" x14ac:dyDescent="0.2">
      <c r="A37" s="10">
        <v>31</v>
      </c>
      <c r="B37" s="18"/>
      <c r="C37" s="20"/>
      <c r="D37" s="20"/>
      <c r="E37" s="49" t="e">
        <f t="shared" si="0"/>
        <v>#DIV/0!</v>
      </c>
      <c r="F37" s="20"/>
      <c r="G37" s="20"/>
      <c r="H37" s="20"/>
      <c r="I37" s="20"/>
      <c r="J37" s="50" t="e">
        <f t="shared" si="3"/>
        <v>#DIV/0!</v>
      </c>
      <c r="K37" s="20"/>
      <c r="L37" s="20"/>
      <c r="M37" s="49" t="e">
        <f t="shared" si="1"/>
        <v>#DIV/0!</v>
      </c>
      <c r="N37" s="21"/>
      <c r="O37" s="21"/>
      <c r="P37" s="51">
        <f t="shared" si="4"/>
        <v>0</v>
      </c>
      <c r="Q37" s="20"/>
      <c r="R37" s="48" t="e">
        <f t="shared" si="2"/>
        <v>#DIV/0!</v>
      </c>
    </row>
    <row r="38" spans="1:18" ht="42" customHeight="1" x14ac:dyDescent="0.2">
      <c r="A38" s="10">
        <v>32</v>
      </c>
      <c r="B38" s="19"/>
      <c r="C38" s="20"/>
      <c r="D38" s="20"/>
      <c r="E38" s="49" t="e">
        <f t="shared" si="0"/>
        <v>#DIV/0!</v>
      </c>
      <c r="F38" s="20"/>
      <c r="G38" s="20"/>
      <c r="H38" s="20"/>
      <c r="I38" s="20"/>
      <c r="J38" s="50" t="e">
        <f t="shared" si="3"/>
        <v>#DIV/0!</v>
      </c>
      <c r="K38" s="20"/>
      <c r="L38" s="20"/>
      <c r="M38" s="49" t="e">
        <f t="shared" si="1"/>
        <v>#DIV/0!</v>
      </c>
      <c r="N38" s="21"/>
      <c r="O38" s="21"/>
      <c r="P38" s="51">
        <f t="shared" si="4"/>
        <v>0</v>
      </c>
      <c r="Q38" s="20"/>
      <c r="R38" s="48" t="e">
        <f t="shared" si="2"/>
        <v>#DIV/0!</v>
      </c>
    </row>
    <row r="39" spans="1:18" ht="42" customHeight="1" x14ac:dyDescent="0.2">
      <c r="A39" s="10">
        <v>33</v>
      </c>
      <c r="B39" s="18"/>
      <c r="C39" s="20"/>
      <c r="D39" s="20"/>
      <c r="E39" s="49" t="e">
        <f t="shared" si="0"/>
        <v>#DIV/0!</v>
      </c>
      <c r="F39" s="20"/>
      <c r="G39" s="20"/>
      <c r="H39" s="20"/>
      <c r="I39" s="20"/>
      <c r="J39" s="50" t="e">
        <f t="shared" si="3"/>
        <v>#DIV/0!</v>
      </c>
      <c r="K39" s="20"/>
      <c r="L39" s="20"/>
      <c r="M39" s="49" t="e">
        <f t="shared" si="1"/>
        <v>#DIV/0!</v>
      </c>
      <c r="N39" s="21"/>
      <c r="O39" s="21"/>
      <c r="P39" s="51">
        <f t="shared" si="4"/>
        <v>0</v>
      </c>
      <c r="Q39" s="20"/>
      <c r="R39" s="48" t="e">
        <f t="shared" si="2"/>
        <v>#DIV/0!</v>
      </c>
    </row>
    <row r="40" spans="1:18" ht="42" customHeight="1" x14ac:dyDescent="0.2">
      <c r="A40" s="10">
        <v>34</v>
      </c>
      <c r="B40" s="18"/>
      <c r="C40" s="20"/>
      <c r="D40" s="20"/>
      <c r="E40" s="49" t="e">
        <f t="shared" si="0"/>
        <v>#DIV/0!</v>
      </c>
      <c r="F40" s="20"/>
      <c r="G40" s="20"/>
      <c r="H40" s="20"/>
      <c r="I40" s="20"/>
      <c r="J40" s="50" t="e">
        <f t="shared" si="3"/>
        <v>#DIV/0!</v>
      </c>
      <c r="K40" s="20"/>
      <c r="L40" s="20"/>
      <c r="M40" s="49" t="e">
        <f t="shared" si="1"/>
        <v>#DIV/0!</v>
      </c>
      <c r="N40" s="21"/>
      <c r="O40" s="21"/>
      <c r="P40" s="51">
        <f t="shared" si="4"/>
        <v>0</v>
      </c>
      <c r="Q40" s="20"/>
      <c r="R40" s="48" t="e">
        <f t="shared" si="2"/>
        <v>#DIV/0!</v>
      </c>
    </row>
    <row r="41" spans="1:18" ht="42" customHeight="1" x14ac:dyDescent="0.2">
      <c r="A41" s="10">
        <v>35</v>
      </c>
      <c r="B41" s="18"/>
      <c r="C41" s="20"/>
      <c r="D41" s="20"/>
      <c r="E41" s="49" t="e">
        <f t="shared" si="0"/>
        <v>#DIV/0!</v>
      </c>
      <c r="F41" s="20"/>
      <c r="G41" s="20"/>
      <c r="H41" s="20"/>
      <c r="I41" s="20"/>
      <c r="J41" s="50" t="e">
        <f t="shared" si="3"/>
        <v>#DIV/0!</v>
      </c>
      <c r="K41" s="20"/>
      <c r="L41" s="20"/>
      <c r="M41" s="49" t="e">
        <f t="shared" si="1"/>
        <v>#DIV/0!</v>
      </c>
      <c r="N41" s="21"/>
      <c r="O41" s="21"/>
      <c r="P41" s="51">
        <f t="shared" si="4"/>
        <v>0</v>
      </c>
      <c r="Q41" s="20"/>
      <c r="R41" s="48" t="e">
        <f t="shared" si="2"/>
        <v>#DIV/0!</v>
      </c>
    </row>
    <row r="42" spans="1:18" ht="42" customHeight="1" x14ac:dyDescent="0.2">
      <c r="A42" s="10">
        <v>36</v>
      </c>
      <c r="B42" s="18"/>
      <c r="C42" s="20"/>
      <c r="D42" s="20"/>
      <c r="E42" s="49" t="e">
        <f t="shared" si="0"/>
        <v>#DIV/0!</v>
      </c>
      <c r="F42" s="20"/>
      <c r="G42" s="20"/>
      <c r="H42" s="20"/>
      <c r="I42" s="20"/>
      <c r="J42" s="50" t="e">
        <f t="shared" si="3"/>
        <v>#DIV/0!</v>
      </c>
      <c r="K42" s="20"/>
      <c r="L42" s="20"/>
      <c r="M42" s="49" t="e">
        <f t="shared" si="1"/>
        <v>#DIV/0!</v>
      </c>
      <c r="N42" s="21"/>
      <c r="O42" s="21"/>
      <c r="P42" s="51">
        <f t="shared" si="4"/>
        <v>0</v>
      </c>
      <c r="Q42" s="20"/>
      <c r="R42" s="48" t="e">
        <f t="shared" si="2"/>
        <v>#DIV/0!</v>
      </c>
    </row>
    <row r="43" spans="1:18" ht="42" customHeight="1" x14ac:dyDescent="0.2">
      <c r="A43" s="10">
        <v>37</v>
      </c>
      <c r="B43" s="18"/>
      <c r="C43" s="20"/>
      <c r="D43" s="20"/>
      <c r="E43" s="49" t="e">
        <f t="shared" si="0"/>
        <v>#DIV/0!</v>
      </c>
      <c r="F43" s="20"/>
      <c r="G43" s="20"/>
      <c r="H43" s="20"/>
      <c r="I43" s="20"/>
      <c r="J43" s="50" t="e">
        <f t="shared" si="3"/>
        <v>#DIV/0!</v>
      </c>
      <c r="K43" s="20"/>
      <c r="L43" s="20"/>
      <c r="M43" s="49" t="e">
        <f t="shared" si="1"/>
        <v>#DIV/0!</v>
      </c>
      <c r="N43" s="21"/>
      <c r="O43" s="21"/>
      <c r="P43" s="51">
        <f t="shared" si="4"/>
        <v>0</v>
      </c>
      <c r="Q43" s="20"/>
      <c r="R43" s="48" t="e">
        <f t="shared" si="2"/>
        <v>#DIV/0!</v>
      </c>
    </row>
    <row r="44" spans="1:18" ht="42" customHeight="1" x14ac:dyDescent="0.2">
      <c r="A44" s="10">
        <v>38</v>
      </c>
      <c r="B44" s="18"/>
      <c r="C44" s="20"/>
      <c r="D44" s="20"/>
      <c r="E44" s="49" t="e">
        <f t="shared" si="0"/>
        <v>#DIV/0!</v>
      </c>
      <c r="F44" s="20"/>
      <c r="G44" s="20"/>
      <c r="H44" s="20"/>
      <c r="I44" s="20"/>
      <c r="J44" s="50" t="e">
        <f t="shared" si="3"/>
        <v>#DIV/0!</v>
      </c>
      <c r="K44" s="20"/>
      <c r="L44" s="20"/>
      <c r="M44" s="49" t="e">
        <f t="shared" si="1"/>
        <v>#DIV/0!</v>
      </c>
      <c r="N44" s="21"/>
      <c r="O44" s="21"/>
      <c r="P44" s="51">
        <f t="shared" si="4"/>
        <v>0</v>
      </c>
      <c r="Q44" s="20"/>
      <c r="R44" s="48" t="e">
        <f t="shared" si="2"/>
        <v>#DIV/0!</v>
      </c>
    </row>
    <row r="45" spans="1:18" ht="42" customHeight="1" x14ac:dyDescent="0.2">
      <c r="A45" s="10">
        <v>39</v>
      </c>
      <c r="B45" s="19"/>
      <c r="C45" s="20"/>
      <c r="D45" s="20"/>
      <c r="E45" s="49" t="e">
        <f t="shared" si="0"/>
        <v>#DIV/0!</v>
      </c>
      <c r="F45" s="20"/>
      <c r="G45" s="20"/>
      <c r="H45" s="20"/>
      <c r="I45" s="20"/>
      <c r="J45" s="50" t="e">
        <f t="shared" si="3"/>
        <v>#DIV/0!</v>
      </c>
      <c r="K45" s="20"/>
      <c r="L45" s="20"/>
      <c r="M45" s="49" t="e">
        <f t="shared" si="1"/>
        <v>#DIV/0!</v>
      </c>
      <c r="N45" s="21"/>
      <c r="O45" s="21"/>
      <c r="P45" s="51">
        <f t="shared" si="4"/>
        <v>0</v>
      </c>
      <c r="Q45" s="20"/>
      <c r="R45" s="48" t="e">
        <f t="shared" si="2"/>
        <v>#DIV/0!</v>
      </c>
    </row>
    <row r="46" spans="1:18" ht="42" customHeight="1" x14ac:dyDescent="0.2">
      <c r="A46" s="10">
        <v>40</v>
      </c>
      <c r="B46" s="19"/>
      <c r="C46" s="20"/>
      <c r="D46" s="20"/>
      <c r="E46" s="49" t="e">
        <f t="shared" si="0"/>
        <v>#DIV/0!</v>
      </c>
      <c r="F46" s="20"/>
      <c r="G46" s="20"/>
      <c r="H46" s="20"/>
      <c r="I46" s="20"/>
      <c r="J46" s="50" t="e">
        <f t="shared" si="3"/>
        <v>#DIV/0!</v>
      </c>
      <c r="K46" s="20"/>
      <c r="L46" s="20"/>
      <c r="M46" s="49" t="e">
        <f t="shared" si="1"/>
        <v>#DIV/0!</v>
      </c>
      <c r="N46" s="21"/>
      <c r="O46" s="21"/>
      <c r="P46" s="51">
        <f t="shared" si="4"/>
        <v>0</v>
      </c>
      <c r="Q46" s="20"/>
      <c r="R46" s="48" t="e">
        <f t="shared" si="2"/>
        <v>#DIV/0!</v>
      </c>
    </row>
    <row r="47" spans="1:18" ht="42" customHeight="1" x14ac:dyDescent="0.2">
      <c r="A47" s="12"/>
      <c r="B47" s="11" t="s">
        <v>11</v>
      </c>
      <c r="C47" s="57"/>
      <c r="D47" s="57"/>
      <c r="E47" s="57"/>
      <c r="F47" s="57"/>
      <c r="G47" s="57"/>
      <c r="H47" s="57"/>
      <c r="I47" s="57"/>
      <c r="J47" s="11"/>
      <c r="K47" s="11"/>
      <c r="L47" s="11"/>
      <c r="M47" s="58" t="s">
        <v>12</v>
      </c>
      <c r="N47" s="58"/>
      <c r="O47" s="58"/>
      <c r="P47" s="58"/>
      <c r="Q47" s="58"/>
      <c r="R47" s="58"/>
    </row>
    <row r="48" spans="1:18" s="8" customFormat="1" ht="42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sheetProtection selectLockedCells="1"/>
  <mergeCells count="13">
    <mergeCell ref="C47:I47"/>
    <mergeCell ref="M47:R47"/>
    <mergeCell ref="A1:R1"/>
    <mergeCell ref="A5:A7"/>
    <mergeCell ref="C5:E5"/>
    <mergeCell ref="F5:J5"/>
    <mergeCell ref="K5:M5"/>
    <mergeCell ref="N5:P6"/>
    <mergeCell ref="Q5:Q6"/>
    <mergeCell ref="R5:R6"/>
    <mergeCell ref="C6:E6"/>
    <mergeCell ref="F6:J6"/>
    <mergeCell ref="K6:M6"/>
  </mergeCells>
  <dataValidations count="3">
    <dataValidation type="decimal" allowBlank="1" showInputMessage="1" showErrorMessage="1" error="يجب أن تكون القيمة بين 0 و 10" sqref="N8:O46">
      <formula1>0</formula1>
      <formula2>10</formula2>
    </dataValidation>
    <dataValidation type="decimal" allowBlank="1" showInputMessage="1" showErrorMessage="1" sqref="Q8:Q46">
      <formula1>0</formula1>
      <formula2>15</formula2>
    </dataValidation>
    <dataValidation type="decimal" allowBlank="1" showInputMessage="1" showErrorMessage="1" sqref="K8:L46 C8:D46 F8:I46">
      <formula1>0</formula1>
      <formula2>5</formula2>
    </dataValidation>
  </dataValidations>
  <pageMargins left="0.19685039370078741" right="0.35433070866141736" top="0.35433070866141736" bottom="0.62992125984251968" header="0.23622047244094491" footer="0.51181102362204722"/>
  <pageSetup paperSize="9" scale="48" orientation="landscape" horizontalDpi="300" verticalDpi="300" r:id="rId1"/>
  <headerFooter alignWithMargins="0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topLeftCell="A4" zoomScale="60" zoomScaleNormal="60" workbookViewId="0">
      <pane xSplit="2" ySplit="6" topLeftCell="C10" activePane="bottomRight" state="frozen"/>
      <selection activeCell="A4" sqref="A4"/>
      <selection pane="topRight" activeCell="D4" sqref="D4"/>
      <selection pane="bottomLeft" activeCell="A9" sqref="A9"/>
      <selection pane="bottomRight" activeCell="J10" sqref="J10"/>
    </sheetView>
  </sheetViews>
  <sheetFormatPr defaultRowHeight="12.75" x14ac:dyDescent="0.2"/>
  <cols>
    <col min="1" max="1" width="8.140625" bestFit="1" customWidth="1"/>
    <col min="2" max="2" width="62.5703125" customWidth="1"/>
    <col min="3" max="3" width="21.28515625" customWidth="1"/>
    <col min="4" max="4" width="14.42578125" customWidth="1"/>
    <col min="5" max="5" width="21.28515625" customWidth="1"/>
    <col min="6" max="6" width="14.42578125" customWidth="1"/>
    <col min="7" max="7" width="20.5703125" customWidth="1"/>
    <col min="8" max="8" width="14.42578125" customWidth="1"/>
    <col min="9" max="9" width="21.85546875" customWidth="1"/>
    <col min="10" max="11" width="14.42578125" customWidth="1"/>
  </cols>
  <sheetData>
    <row r="1" spans="1:12" ht="27.75" x14ac:dyDescent="0.2">
      <c r="A1" s="1"/>
      <c r="B1" s="70" t="s">
        <v>5</v>
      </c>
      <c r="C1" s="70"/>
      <c r="D1" s="70"/>
      <c r="E1" s="70"/>
      <c r="F1" s="70"/>
      <c r="G1" s="70"/>
      <c r="H1" s="70"/>
      <c r="I1" s="70"/>
      <c r="J1" s="70"/>
      <c r="K1" s="2"/>
      <c r="L1" s="2"/>
    </row>
    <row r="2" spans="1:12" ht="28.5" thickBot="1" x14ac:dyDescent="0.25">
      <c r="A2" s="1"/>
      <c r="B2" s="70"/>
      <c r="C2" s="70"/>
      <c r="D2" s="70"/>
      <c r="E2" s="70"/>
      <c r="F2" s="70"/>
      <c r="G2" s="70"/>
      <c r="H2" s="70"/>
      <c r="I2" s="70"/>
      <c r="J2" s="70"/>
      <c r="K2" s="2"/>
      <c r="L2" s="2"/>
    </row>
    <row r="3" spans="1:12" ht="27.75" x14ac:dyDescent="0.2">
      <c r="A3" s="1"/>
      <c r="B3" s="2"/>
      <c r="C3" s="2"/>
      <c r="D3" s="39" t="s">
        <v>6</v>
      </c>
      <c r="E3" s="40"/>
      <c r="F3" s="41"/>
      <c r="G3" s="1"/>
      <c r="H3" s="1"/>
      <c r="I3" s="2"/>
      <c r="J3" s="1"/>
      <c r="K3" s="1"/>
      <c r="L3" s="1"/>
    </row>
    <row r="4" spans="1:12" ht="27.75" x14ac:dyDescent="0.2">
      <c r="A4" s="1"/>
      <c r="B4" s="2"/>
      <c r="C4" s="2"/>
      <c r="D4" s="42"/>
      <c r="E4" s="42"/>
      <c r="F4" s="42"/>
      <c r="G4" s="1"/>
      <c r="H4" s="47" t="s">
        <v>30</v>
      </c>
      <c r="I4" s="2"/>
      <c r="J4" s="1"/>
      <c r="K4" s="1"/>
      <c r="L4" s="1"/>
    </row>
    <row r="5" spans="1:12" ht="45.75" customHeight="1" x14ac:dyDescent="0.2">
      <c r="A5" s="1"/>
      <c r="B5" s="66" t="s">
        <v>28</v>
      </c>
      <c r="C5" s="66"/>
      <c r="D5" s="66"/>
      <c r="E5" s="66"/>
      <c r="F5" s="66"/>
      <c r="G5" s="66"/>
      <c r="H5" s="66"/>
      <c r="I5" s="66"/>
      <c r="J5" s="66"/>
      <c r="K5" s="66"/>
      <c r="L5" s="1"/>
    </row>
    <row r="6" spans="1:12" ht="23.25" customHeight="1" x14ac:dyDescent="0.2">
      <c r="A6" s="85" t="s">
        <v>0</v>
      </c>
      <c r="B6" s="71" t="s">
        <v>1</v>
      </c>
      <c r="C6" s="74" t="s">
        <v>7</v>
      </c>
      <c r="D6" s="74"/>
      <c r="E6" s="74"/>
      <c r="F6" s="74"/>
      <c r="G6" s="88" t="s">
        <v>8</v>
      </c>
      <c r="H6" s="88"/>
      <c r="I6" s="88"/>
      <c r="J6" s="89" t="s">
        <v>31</v>
      </c>
      <c r="K6" s="67" t="s">
        <v>29</v>
      </c>
      <c r="L6" s="1"/>
    </row>
    <row r="7" spans="1:12" ht="33" customHeight="1" x14ac:dyDescent="0.2">
      <c r="A7" s="86"/>
      <c r="B7" s="72"/>
      <c r="C7" s="75" t="s">
        <v>25</v>
      </c>
      <c r="D7" s="75" t="s">
        <v>9</v>
      </c>
      <c r="E7" s="75" t="s">
        <v>26</v>
      </c>
      <c r="F7" s="79" t="s">
        <v>29</v>
      </c>
      <c r="G7" s="82" t="s">
        <v>25</v>
      </c>
      <c r="H7" s="82" t="s">
        <v>9</v>
      </c>
      <c r="I7" s="82" t="s">
        <v>26</v>
      </c>
      <c r="J7" s="90"/>
      <c r="K7" s="68"/>
      <c r="L7" s="1"/>
    </row>
    <row r="8" spans="1:12" ht="33" customHeight="1" x14ac:dyDescent="0.2">
      <c r="A8" s="86"/>
      <c r="B8" s="72"/>
      <c r="C8" s="76"/>
      <c r="D8" s="78"/>
      <c r="E8" s="76"/>
      <c r="F8" s="80"/>
      <c r="G8" s="83"/>
      <c r="H8" s="84"/>
      <c r="I8" s="83"/>
      <c r="J8" s="91"/>
      <c r="K8" s="68"/>
      <c r="L8" s="1"/>
    </row>
    <row r="9" spans="1:12" ht="23.25" x14ac:dyDescent="0.2">
      <c r="A9" s="87"/>
      <c r="B9" s="73"/>
      <c r="C9" s="43">
        <v>100</v>
      </c>
      <c r="D9" s="76"/>
      <c r="E9" s="43">
        <v>100</v>
      </c>
      <c r="F9" s="81"/>
      <c r="G9" s="44">
        <v>100</v>
      </c>
      <c r="H9" s="83"/>
      <c r="I9" s="44">
        <v>100</v>
      </c>
      <c r="J9" s="45">
        <v>100</v>
      </c>
      <c r="K9" s="69"/>
      <c r="L9" s="1"/>
    </row>
    <row r="10" spans="1:12" ht="38.25" customHeight="1" x14ac:dyDescent="0.2">
      <c r="A10" s="13">
        <v>1</v>
      </c>
      <c r="B10" s="17" t="str">
        <f>'الفصل الأول'!B8</f>
        <v>اخلاص بنت احمد بن سعيد سالم النبهانيه</v>
      </c>
      <c r="C10" s="5" t="e">
        <f>('الفصل الأول'!E8+'الفصل الأول'!J8+'الفصل الأول'!M8+'الفصل الأول'!N8)/75*100</f>
        <v>#DIV/0!</v>
      </c>
      <c r="D10" s="3" t="e">
        <f t="shared" ref="D10:D49" si="0">IF(C10&gt;94,"1",IF(C10&gt;89,"2",IF(C10&gt;79,"3",IF(C10&gt;69,"4",IF(C10&gt;59,"5",IF(C10&gt;49,"6",IF(C10&lt;50,"7")))))))</f>
        <v>#DIV/0!</v>
      </c>
      <c r="E10" s="5" t="e">
        <f>'الفصل الأول'!R8</f>
        <v>#DIV/0!</v>
      </c>
      <c r="F10" s="4" t="e">
        <f>IF(E10&gt;=90,"أ",IF(E10&gt;=80,"ب",IF(E10&gt;=65,"ج",IF(E10&gt;=50,"د",IF(E10&lt;50,"هـ")))))</f>
        <v>#DIV/0!</v>
      </c>
      <c r="G10" s="5" t="e">
        <f>('الفصل الثاني'!E8+'الفصل الثاني'!J8+'الفصل الثاني'!M8+'الفصل الثاني'!N8)/75*100</f>
        <v>#DIV/0!</v>
      </c>
      <c r="H10" s="3" t="e">
        <f>IF(G10&gt;94,"1",IF(G10&gt;89,"2",IF(G10&gt;79,"3",IF(G10&gt;69,"4",IF(G10&gt;59,"5",IF(G10&gt;49,"6",IF(G10&lt;50,"7")))))))</f>
        <v>#DIV/0!</v>
      </c>
      <c r="I10" s="5" t="e">
        <f>'الفصل الثاني'!R8</f>
        <v>#DIV/0!</v>
      </c>
      <c r="J10" s="5" t="e">
        <f>(E10 + I10)/2</f>
        <v>#DIV/0!</v>
      </c>
      <c r="K10" s="3" t="e">
        <f>IF(J10&gt;=90,"أ",IF(J10&gt;=80,"ب",IF(J10&gt;=65,"ج",IF(J10&gt;=50,"د",IF(J10&lt;50,"هـ")))))</f>
        <v>#DIV/0!</v>
      </c>
      <c r="L10" s="1"/>
    </row>
    <row r="11" spans="1:12" ht="38.25" customHeight="1" x14ac:dyDescent="0.2">
      <c r="A11" s="9">
        <v>2</v>
      </c>
      <c r="B11" s="17" t="str">
        <f>'الفصل الأول'!B9</f>
        <v>الريان بنت حامد بن منصور ناصر الخصيبى</v>
      </c>
      <c r="C11" s="5" t="e">
        <f>('الفصل الأول'!E9+'الفصل الأول'!J9+'الفصل الأول'!M9+'الفصل الأول'!N9)/75*100</f>
        <v>#DIV/0!</v>
      </c>
      <c r="D11" s="3" t="e">
        <f t="shared" si="0"/>
        <v>#DIV/0!</v>
      </c>
      <c r="E11" s="5" t="e">
        <f>'الفصل الأول'!R9</f>
        <v>#DIV/0!</v>
      </c>
      <c r="F11" s="4" t="e">
        <f t="shared" ref="F11:F49" si="1">IF(E11&gt;=90,"أ",IF(E11&gt;=80,"ب",IF(E11&gt;=65,"ج",IF(E11&gt;=50,"د",IF(E11&lt;50,"هـ")))))</f>
        <v>#DIV/0!</v>
      </c>
      <c r="G11" s="5" t="e">
        <f>('الفصل الثاني'!E9+'الفصل الثاني'!J9+'الفصل الثاني'!M9+'الفصل الثاني'!N9)/75*100</f>
        <v>#DIV/0!</v>
      </c>
      <c r="H11" s="3" t="e">
        <f t="shared" ref="H11:H49" si="2">IF(G11&gt;94,"1",IF(G11&gt;89,"2",IF(G11&gt;79,"3",IF(G11&gt;69,"4",IF(G11&gt;59,"5",IF(G11&gt;49,"6",IF(G11&lt;50,"7")))))))</f>
        <v>#DIV/0!</v>
      </c>
      <c r="I11" s="5" t="e">
        <f>'الفصل الثاني'!R9</f>
        <v>#DIV/0!</v>
      </c>
      <c r="J11" s="5" t="e">
        <f t="shared" ref="J11:J49" si="3">(E11 + I11)/2</f>
        <v>#DIV/0!</v>
      </c>
      <c r="K11" s="3" t="e">
        <f t="shared" ref="K11:K49" si="4">IF(J11&gt;=90,"أ",IF(J11&gt;=80,"ب",IF(J11&gt;=65,"ج",IF(J11&gt;=50,"د",IF(J11&lt;50,"هـ")))))</f>
        <v>#DIV/0!</v>
      </c>
      <c r="L11" s="1"/>
    </row>
    <row r="12" spans="1:12" ht="38.25" customHeight="1" x14ac:dyDescent="0.2">
      <c r="A12" s="9">
        <v>3</v>
      </c>
      <c r="B12" s="17" t="str">
        <f>'الفصل الأول'!B10</f>
        <v>الزهراء بنت زهران بن ناصر العوفى</v>
      </c>
      <c r="C12" s="5" t="e">
        <f>('الفصل الأول'!E10+'الفصل الأول'!J10+'الفصل الأول'!M10+'الفصل الأول'!N10)/75*100</f>
        <v>#DIV/0!</v>
      </c>
      <c r="D12" s="3" t="e">
        <f t="shared" si="0"/>
        <v>#DIV/0!</v>
      </c>
      <c r="E12" s="5" t="e">
        <f>'الفصل الأول'!R10</f>
        <v>#DIV/0!</v>
      </c>
      <c r="F12" s="4" t="e">
        <f t="shared" si="1"/>
        <v>#DIV/0!</v>
      </c>
      <c r="G12" s="5" t="e">
        <f>('الفصل الثاني'!E10+'الفصل الثاني'!J10+'الفصل الثاني'!M10+'الفصل الثاني'!N10)/75*100</f>
        <v>#DIV/0!</v>
      </c>
      <c r="H12" s="3" t="e">
        <f t="shared" si="2"/>
        <v>#DIV/0!</v>
      </c>
      <c r="I12" s="5" t="e">
        <f>'الفصل الثاني'!R10</f>
        <v>#DIV/0!</v>
      </c>
      <c r="J12" s="5" t="e">
        <f t="shared" si="3"/>
        <v>#DIV/0!</v>
      </c>
      <c r="K12" s="3" t="e">
        <f t="shared" si="4"/>
        <v>#DIV/0!</v>
      </c>
      <c r="L12" s="1"/>
    </row>
    <row r="13" spans="1:12" ht="38.25" customHeight="1" x14ac:dyDescent="0.2">
      <c r="A13" s="13">
        <v>4</v>
      </c>
      <c r="B13" s="17" t="str">
        <f>'الفصل الأول'!B11</f>
        <v>امل بنت على بن سعيد اليحيائى</v>
      </c>
      <c r="C13" s="5" t="e">
        <f>('الفصل الأول'!E11+'الفصل الأول'!J11+'الفصل الأول'!M11+'الفصل الأول'!N11)/75*100</f>
        <v>#DIV/0!</v>
      </c>
      <c r="D13" s="3" t="e">
        <f t="shared" si="0"/>
        <v>#DIV/0!</v>
      </c>
      <c r="E13" s="5" t="e">
        <f>'الفصل الأول'!R11</f>
        <v>#DIV/0!</v>
      </c>
      <c r="F13" s="4" t="e">
        <f t="shared" si="1"/>
        <v>#DIV/0!</v>
      </c>
      <c r="G13" s="5" t="e">
        <f>('الفصل الثاني'!E11+'الفصل الثاني'!J11+'الفصل الثاني'!M11+'الفصل الثاني'!N11)/75*100</f>
        <v>#DIV/0!</v>
      </c>
      <c r="H13" s="3" t="e">
        <f t="shared" si="2"/>
        <v>#DIV/0!</v>
      </c>
      <c r="I13" s="5" t="e">
        <f>'الفصل الثاني'!R11</f>
        <v>#DIV/0!</v>
      </c>
      <c r="J13" s="5" t="e">
        <f t="shared" si="3"/>
        <v>#DIV/0!</v>
      </c>
      <c r="K13" s="3" t="e">
        <f t="shared" si="4"/>
        <v>#DIV/0!</v>
      </c>
      <c r="L13" s="1"/>
    </row>
    <row r="14" spans="1:12" ht="38.25" customHeight="1" x14ac:dyDescent="0.2">
      <c r="A14" s="9">
        <v>5</v>
      </c>
      <c r="B14" s="17" t="str">
        <f>'الفصل الأول'!B12</f>
        <v>امل بنت محمد بن بخيت قطن</v>
      </c>
      <c r="C14" s="5" t="e">
        <f>('الفصل الأول'!E12+'الفصل الأول'!J12+'الفصل الأول'!M12+'الفصل الأول'!N12)/75*100</f>
        <v>#DIV/0!</v>
      </c>
      <c r="D14" s="3" t="e">
        <f t="shared" si="0"/>
        <v>#DIV/0!</v>
      </c>
      <c r="E14" s="5" t="e">
        <f>'الفصل الأول'!R12</f>
        <v>#DIV/0!</v>
      </c>
      <c r="F14" s="4" t="e">
        <f t="shared" si="1"/>
        <v>#DIV/0!</v>
      </c>
      <c r="G14" s="5" t="e">
        <f>('الفصل الثاني'!E12+'الفصل الثاني'!J12+'الفصل الثاني'!M12+'الفصل الثاني'!N12)/75*100</f>
        <v>#DIV/0!</v>
      </c>
      <c r="H14" s="3" t="e">
        <f t="shared" si="2"/>
        <v>#DIV/0!</v>
      </c>
      <c r="I14" s="5" t="e">
        <f>'الفصل الثاني'!R12</f>
        <v>#DIV/0!</v>
      </c>
      <c r="J14" s="5" t="e">
        <f t="shared" si="3"/>
        <v>#DIV/0!</v>
      </c>
      <c r="K14" s="3" t="e">
        <f t="shared" si="4"/>
        <v>#DIV/0!</v>
      </c>
      <c r="L14" s="1"/>
    </row>
    <row r="15" spans="1:12" ht="38.25" customHeight="1" x14ac:dyDescent="0.2">
      <c r="A15" s="9">
        <v>6</v>
      </c>
      <c r="B15" s="17" t="str">
        <f>'الفصل الأول'!B13</f>
        <v>امنه بنت صالح بن سعيد خلفان المعمرى</v>
      </c>
      <c r="C15" s="5" t="e">
        <f>('الفصل الأول'!E13+'الفصل الأول'!J13+'الفصل الأول'!M13+'الفصل الأول'!N13)/75*100</f>
        <v>#DIV/0!</v>
      </c>
      <c r="D15" s="3" t="e">
        <f t="shared" si="0"/>
        <v>#DIV/0!</v>
      </c>
      <c r="E15" s="5" t="e">
        <f>'الفصل الأول'!R13</f>
        <v>#DIV/0!</v>
      </c>
      <c r="F15" s="4" t="e">
        <f t="shared" si="1"/>
        <v>#DIV/0!</v>
      </c>
      <c r="G15" s="5" t="e">
        <f>('الفصل الثاني'!E13+'الفصل الثاني'!J13+'الفصل الثاني'!M13+'الفصل الثاني'!N13)/75*100</f>
        <v>#DIV/0!</v>
      </c>
      <c r="H15" s="3" t="e">
        <f t="shared" si="2"/>
        <v>#DIV/0!</v>
      </c>
      <c r="I15" s="5" t="e">
        <f>'الفصل الثاني'!R13</f>
        <v>#DIV/0!</v>
      </c>
      <c r="J15" s="5" t="e">
        <f t="shared" si="3"/>
        <v>#DIV/0!</v>
      </c>
      <c r="K15" s="3" t="e">
        <f t="shared" si="4"/>
        <v>#DIV/0!</v>
      </c>
      <c r="L15" s="1"/>
    </row>
    <row r="16" spans="1:12" ht="38.25" customHeight="1" x14ac:dyDescent="0.2">
      <c r="A16" s="13">
        <v>7</v>
      </c>
      <c r="B16" s="17" t="str">
        <f>'الفصل الأول'!B14</f>
        <v>بيان بنت عبدالله بن راشد المعوليه</v>
      </c>
      <c r="C16" s="5" t="e">
        <f>('الفصل الأول'!E14+'الفصل الأول'!J14+'الفصل الأول'!M14+'الفصل الأول'!N14)/75*100</f>
        <v>#DIV/0!</v>
      </c>
      <c r="D16" s="3" t="e">
        <f t="shared" si="0"/>
        <v>#DIV/0!</v>
      </c>
      <c r="E16" s="5" t="e">
        <f>'الفصل الأول'!R14</f>
        <v>#DIV/0!</v>
      </c>
      <c r="F16" s="4" t="e">
        <f t="shared" si="1"/>
        <v>#DIV/0!</v>
      </c>
      <c r="G16" s="5" t="e">
        <f>('الفصل الثاني'!E14+'الفصل الثاني'!J14+'الفصل الثاني'!M14+'الفصل الثاني'!N14)/75*100</f>
        <v>#DIV/0!</v>
      </c>
      <c r="H16" s="3" t="e">
        <f t="shared" si="2"/>
        <v>#DIV/0!</v>
      </c>
      <c r="I16" s="5" t="e">
        <f>'الفصل الثاني'!R14</f>
        <v>#DIV/0!</v>
      </c>
      <c r="J16" s="5" t="e">
        <f t="shared" si="3"/>
        <v>#DIV/0!</v>
      </c>
      <c r="K16" s="3" t="e">
        <f t="shared" si="4"/>
        <v>#DIV/0!</v>
      </c>
      <c r="L16" s="1"/>
    </row>
    <row r="17" spans="1:12" ht="38.25" customHeight="1" x14ac:dyDescent="0.2">
      <c r="A17" s="9">
        <v>8</v>
      </c>
      <c r="B17" s="17" t="str">
        <f>'الفصل الأول'!B15</f>
        <v>تيماء بنت خالد بن سعيد الهدابيه</v>
      </c>
      <c r="C17" s="5" t="e">
        <f>('الفصل الأول'!E15+'الفصل الأول'!J15+'الفصل الأول'!M15+'الفصل الأول'!N15)/75*100</f>
        <v>#DIV/0!</v>
      </c>
      <c r="D17" s="3" t="e">
        <f t="shared" si="0"/>
        <v>#DIV/0!</v>
      </c>
      <c r="E17" s="5" t="e">
        <f>'الفصل الأول'!R15</f>
        <v>#DIV/0!</v>
      </c>
      <c r="F17" s="4" t="e">
        <f t="shared" si="1"/>
        <v>#DIV/0!</v>
      </c>
      <c r="G17" s="5" t="e">
        <f>('الفصل الثاني'!E15+'الفصل الثاني'!J15+'الفصل الثاني'!M15+'الفصل الثاني'!N15)/75*100</f>
        <v>#DIV/0!</v>
      </c>
      <c r="H17" s="3" t="e">
        <f t="shared" si="2"/>
        <v>#DIV/0!</v>
      </c>
      <c r="I17" s="5" t="e">
        <f>'الفصل الثاني'!R15</f>
        <v>#DIV/0!</v>
      </c>
      <c r="J17" s="5" t="e">
        <f t="shared" si="3"/>
        <v>#DIV/0!</v>
      </c>
      <c r="K17" s="3" t="e">
        <f t="shared" si="4"/>
        <v>#DIV/0!</v>
      </c>
      <c r="L17" s="1"/>
    </row>
    <row r="18" spans="1:12" ht="38.25" customHeight="1" x14ac:dyDescent="0.2">
      <c r="A18" s="9">
        <v>9</v>
      </c>
      <c r="B18" s="17" t="str">
        <f>'الفصل الأول'!B16</f>
        <v>حور بنت خالد بن سيف خالد التميميه</v>
      </c>
      <c r="C18" s="5" t="e">
        <f>('الفصل الأول'!E16+'الفصل الأول'!J16+'الفصل الأول'!M16+'الفصل الأول'!N16)/75*100</f>
        <v>#DIV/0!</v>
      </c>
      <c r="D18" s="3" t="e">
        <f t="shared" si="0"/>
        <v>#DIV/0!</v>
      </c>
      <c r="E18" s="5" t="e">
        <f>'الفصل الأول'!R16</f>
        <v>#DIV/0!</v>
      </c>
      <c r="F18" s="4" t="e">
        <f t="shared" si="1"/>
        <v>#DIV/0!</v>
      </c>
      <c r="G18" s="5" t="e">
        <f>('الفصل الثاني'!E16+'الفصل الثاني'!J16+'الفصل الثاني'!M16+'الفصل الثاني'!N16)/75*100</f>
        <v>#DIV/0!</v>
      </c>
      <c r="H18" s="3" t="e">
        <f t="shared" si="2"/>
        <v>#DIV/0!</v>
      </c>
      <c r="I18" s="5" t="e">
        <f>'الفصل الثاني'!R16</f>
        <v>#DIV/0!</v>
      </c>
      <c r="J18" s="5" t="e">
        <f t="shared" si="3"/>
        <v>#DIV/0!</v>
      </c>
      <c r="K18" s="3" t="e">
        <f t="shared" si="4"/>
        <v>#DIV/0!</v>
      </c>
      <c r="L18" s="1"/>
    </row>
    <row r="19" spans="1:12" ht="38.25" customHeight="1" x14ac:dyDescent="0.2">
      <c r="A19" s="13">
        <v>10</v>
      </c>
      <c r="B19" s="17" t="str">
        <f>'الفصل الأول'!B17</f>
        <v>حياه بنت سالم بن على الحارثى</v>
      </c>
      <c r="C19" s="5" t="e">
        <f>('الفصل الأول'!E17+'الفصل الأول'!J17+'الفصل الأول'!M17+'الفصل الأول'!N17)/75*100</f>
        <v>#DIV/0!</v>
      </c>
      <c r="D19" s="3" t="e">
        <f t="shared" si="0"/>
        <v>#DIV/0!</v>
      </c>
      <c r="E19" s="5" t="e">
        <f>'الفصل الأول'!R17</f>
        <v>#DIV/0!</v>
      </c>
      <c r="F19" s="4" t="e">
        <f t="shared" si="1"/>
        <v>#DIV/0!</v>
      </c>
      <c r="G19" s="5" t="e">
        <f>('الفصل الثاني'!E17+'الفصل الثاني'!J17+'الفصل الثاني'!M17+'الفصل الثاني'!N17)/75*100</f>
        <v>#DIV/0!</v>
      </c>
      <c r="H19" s="3" t="e">
        <f t="shared" si="2"/>
        <v>#DIV/0!</v>
      </c>
      <c r="I19" s="5" t="e">
        <f>'الفصل الثاني'!R17</f>
        <v>#DIV/0!</v>
      </c>
      <c r="J19" s="5" t="e">
        <f t="shared" si="3"/>
        <v>#DIV/0!</v>
      </c>
      <c r="K19" s="3" t="e">
        <f t="shared" si="4"/>
        <v>#DIV/0!</v>
      </c>
      <c r="L19" s="1"/>
    </row>
    <row r="20" spans="1:12" ht="38.25" customHeight="1" x14ac:dyDescent="0.2">
      <c r="A20" s="9">
        <v>11</v>
      </c>
      <c r="B20" s="17" t="str">
        <f>'الفصل الأول'!B18</f>
        <v>راويه بنت سعيد بن عبدالله المحروقى</v>
      </c>
      <c r="C20" s="5" t="e">
        <f>('الفصل الأول'!E18+'الفصل الأول'!J18+'الفصل الأول'!M18+'الفصل الأول'!N18)/75*100</f>
        <v>#DIV/0!</v>
      </c>
      <c r="D20" s="3" t="e">
        <f t="shared" si="0"/>
        <v>#DIV/0!</v>
      </c>
      <c r="E20" s="5" t="e">
        <f>'الفصل الأول'!R18</f>
        <v>#DIV/0!</v>
      </c>
      <c r="F20" s="4" t="e">
        <f t="shared" si="1"/>
        <v>#DIV/0!</v>
      </c>
      <c r="G20" s="5" t="e">
        <f>('الفصل الثاني'!#REF!+'الفصل الثاني'!#REF!+'الفصل الثاني'!#REF!+'الفصل الثاني'!#REF!)/75*100</f>
        <v>#REF!</v>
      </c>
      <c r="H20" s="3" t="e">
        <f t="shared" si="2"/>
        <v>#REF!</v>
      </c>
      <c r="I20" s="5" t="e">
        <f>'الفصل الثاني'!#REF!</f>
        <v>#REF!</v>
      </c>
      <c r="J20" s="5" t="e">
        <f t="shared" si="3"/>
        <v>#DIV/0!</v>
      </c>
      <c r="K20" s="3" t="e">
        <f t="shared" si="4"/>
        <v>#DIV/0!</v>
      </c>
      <c r="L20" s="1"/>
    </row>
    <row r="21" spans="1:12" ht="38.25" customHeight="1" x14ac:dyDescent="0.2">
      <c r="A21" s="9">
        <v>12</v>
      </c>
      <c r="B21" s="17" t="str">
        <f>'الفصل الأول'!B19</f>
        <v>رحمه بنت عامر بن محمد الحبسيه</v>
      </c>
      <c r="C21" s="5" t="e">
        <f>('الفصل الأول'!E19+'الفصل الأول'!J19+'الفصل الأول'!M19+'الفصل الأول'!N19)/75*100</f>
        <v>#DIV/0!</v>
      </c>
      <c r="D21" s="3" t="e">
        <f t="shared" si="0"/>
        <v>#DIV/0!</v>
      </c>
      <c r="E21" s="5" t="e">
        <f>'الفصل الأول'!R19</f>
        <v>#DIV/0!</v>
      </c>
      <c r="F21" s="4" t="e">
        <f t="shared" si="1"/>
        <v>#DIV/0!</v>
      </c>
      <c r="G21" s="5" t="e">
        <f>('الفصل الثاني'!E18+'الفصل الثاني'!J18+'الفصل الثاني'!M18+'الفصل الثاني'!N18)/75*100</f>
        <v>#DIV/0!</v>
      </c>
      <c r="H21" s="3" t="e">
        <f t="shared" si="2"/>
        <v>#DIV/0!</v>
      </c>
      <c r="I21" s="5" t="e">
        <f>'الفصل الثاني'!R18</f>
        <v>#DIV/0!</v>
      </c>
      <c r="J21" s="5" t="e">
        <f t="shared" si="3"/>
        <v>#DIV/0!</v>
      </c>
      <c r="K21" s="3" t="e">
        <f t="shared" si="4"/>
        <v>#DIV/0!</v>
      </c>
      <c r="L21" s="1"/>
    </row>
    <row r="22" spans="1:12" ht="38.25" customHeight="1" x14ac:dyDescent="0.2">
      <c r="A22" s="13">
        <v>13</v>
      </c>
      <c r="B22" s="17" t="str">
        <f>'الفصل الأول'!B20</f>
        <v>رقيه بنت محمد بن عبدالله الكليبيه</v>
      </c>
      <c r="C22" s="5" t="e">
        <f>('الفصل الأول'!E20+'الفصل الأول'!J20+'الفصل الأول'!M20+'الفصل الأول'!N20)/75*100</f>
        <v>#DIV/0!</v>
      </c>
      <c r="D22" s="3" t="e">
        <f t="shared" si="0"/>
        <v>#DIV/0!</v>
      </c>
      <c r="E22" s="5" t="e">
        <f>'الفصل الأول'!R20</f>
        <v>#DIV/0!</v>
      </c>
      <c r="F22" s="4" t="e">
        <f t="shared" si="1"/>
        <v>#DIV/0!</v>
      </c>
      <c r="G22" s="5" t="e">
        <f>('الفصل الثاني'!E19+'الفصل الثاني'!J19+'الفصل الثاني'!M19+'الفصل الثاني'!N19)/75*100</f>
        <v>#DIV/0!</v>
      </c>
      <c r="H22" s="3" t="e">
        <f t="shared" si="2"/>
        <v>#DIV/0!</v>
      </c>
      <c r="I22" s="5" t="e">
        <f>'الفصل الثاني'!R19</f>
        <v>#DIV/0!</v>
      </c>
      <c r="J22" s="5" t="e">
        <f t="shared" si="3"/>
        <v>#DIV/0!</v>
      </c>
      <c r="K22" s="3" t="e">
        <f t="shared" si="4"/>
        <v>#DIV/0!</v>
      </c>
      <c r="L22" s="1"/>
    </row>
    <row r="23" spans="1:12" ht="38.25" customHeight="1" x14ac:dyDescent="0.2">
      <c r="A23" s="9">
        <v>14</v>
      </c>
      <c r="B23" s="17" t="str">
        <f>'الفصل الأول'!B21</f>
        <v>روان بنت سيف بن حميد الرحبيه</v>
      </c>
      <c r="C23" s="5" t="e">
        <f>('الفصل الأول'!E21+'الفصل الأول'!J21+'الفصل الأول'!M21+'الفصل الأول'!N21)/75*100</f>
        <v>#DIV/0!</v>
      </c>
      <c r="D23" s="3" t="e">
        <f t="shared" si="0"/>
        <v>#DIV/0!</v>
      </c>
      <c r="E23" s="5" t="e">
        <f>'الفصل الأول'!R21</f>
        <v>#DIV/0!</v>
      </c>
      <c r="F23" s="4" t="e">
        <f t="shared" si="1"/>
        <v>#DIV/0!</v>
      </c>
      <c r="G23" s="5" t="e">
        <f>('الفصل الثاني'!E20+'الفصل الثاني'!J20+'الفصل الثاني'!M20+'الفصل الثاني'!N20)/75*100</f>
        <v>#DIV/0!</v>
      </c>
      <c r="H23" s="3" t="e">
        <f t="shared" si="2"/>
        <v>#DIV/0!</v>
      </c>
      <c r="I23" s="5" t="e">
        <f>'الفصل الثاني'!R20</f>
        <v>#DIV/0!</v>
      </c>
      <c r="J23" s="5" t="e">
        <f t="shared" si="3"/>
        <v>#DIV/0!</v>
      </c>
      <c r="K23" s="3" t="e">
        <f t="shared" si="4"/>
        <v>#DIV/0!</v>
      </c>
      <c r="L23" s="1"/>
    </row>
    <row r="24" spans="1:12" ht="38.25" customHeight="1" x14ac:dyDescent="0.2">
      <c r="A24" s="9">
        <v>15</v>
      </c>
      <c r="B24" s="17" t="str">
        <f>'الفصل الأول'!B22</f>
        <v>زيانه بنت عيسى بن يوسف البوسعيدى</v>
      </c>
      <c r="C24" s="5" t="e">
        <f>('الفصل الأول'!E22+'الفصل الأول'!J22+'الفصل الأول'!M22+'الفصل الأول'!N22)/75*100</f>
        <v>#DIV/0!</v>
      </c>
      <c r="D24" s="3" t="e">
        <f t="shared" si="0"/>
        <v>#DIV/0!</v>
      </c>
      <c r="E24" s="5" t="e">
        <f>'الفصل الأول'!R22</f>
        <v>#DIV/0!</v>
      </c>
      <c r="F24" s="4" t="e">
        <f t="shared" si="1"/>
        <v>#DIV/0!</v>
      </c>
      <c r="G24" s="5" t="e">
        <f>('الفصل الثاني'!E21+'الفصل الثاني'!J21+'الفصل الثاني'!M21+'الفصل الثاني'!N21)/75*100</f>
        <v>#DIV/0!</v>
      </c>
      <c r="H24" s="3" t="e">
        <f t="shared" si="2"/>
        <v>#DIV/0!</v>
      </c>
      <c r="I24" s="5" t="e">
        <f>'الفصل الثاني'!R21</f>
        <v>#DIV/0!</v>
      </c>
      <c r="J24" s="5" t="e">
        <f t="shared" si="3"/>
        <v>#DIV/0!</v>
      </c>
      <c r="K24" s="3" t="e">
        <f t="shared" si="4"/>
        <v>#DIV/0!</v>
      </c>
      <c r="L24" s="1"/>
    </row>
    <row r="25" spans="1:12" ht="38.25" customHeight="1" x14ac:dyDescent="0.2">
      <c r="A25" s="13">
        <v>16</v>
      </c>
      <c r="B25" s="17" t="str">
        <f>'الفصل الأول'!B23</f>
        <v>ساره عبدالقادر راضى الترك</v>
      </c>
      <c r="C25" s="5" t="e">
        <f>('الفصل الأول'!E23+'الفصل الأول'!J23+'الفصل الأول'!M23+'الفصل الأول'!N23)/75*100</f>
        <v>#DIV/0!</v>
      </c>
      <c r="D25" s="3" t="e">
        <f t="shared" si="0"/>
        <v>#DIV/0!</v>
      </c>
      <c r="E25" s="5" t="e">
        <f>'الفصل الأول'!R23</f>
        <v>#DIV/0!</v>
      </c>
      <c r="F25" s="4" t="e">
        <f t="shared" si="1"/>
        <v>#DIV/0!</v>
      </c>
      <c r="G25" s="5" t="e">
        <f>('الفصل الثاني'!E22+'الفصل الثاني'!J22+'الفصل الثاني'!M22+'الفصل الثاني'!N22)/75*100</f>
        <v>#DIV/0!</v>
      </c>
      <c r="H25" s="3" t="e">
        <f t="shared" si="2"/>
        <v>#DIV/0!</v>
      </c>
      <c r="I25" s="5" t="e">
        <f>'الفصل الثاني'!R22</f>
        <v>#DIV/0!</v>
      </c>
      <c r="J25" s="5" t="e">
        <f t="shared" si="3"/>
        <v>#DIV/0!</v>
      </c>
      <c r="K25" s="3" t="e">
        <f t="shared" si="4"/>
        <v>#DIV/0!</v>
      </c>
      <c r="L25" s="1"/>
    </row>
    <row r="26" spans="1:12" ht="38.25" customHeight="1" x14ac:dyDescent="0.2">
      <c r="A26" s="9">
        <v>17</v>
      </c>
      <c r="B26" s="17" t="str">
        <f>'الفصل الأول'!B24</f>
        <v>شريفه بنت عبدالله بن مبارك على الحسنيه</v>
      </c>
      <c r="C26" s="5" t="e">
        <f>('الفصل الأول'!E24+'الفصل الأول'!J24+'الفصل الأول'!M24+'الفصل الأول'!N24)/75*100</f>
        <v>#DIV/0!</v>
      </c>
      <c r="D26" s="3" t="e">
        <f t="shared" si="0"/>
        <v>#DIV/0!</v>
      </c>
      <c r="E26" s="5" t="e">
        <f>'الفصل الأول'!R24</f>
        <v>#DIV/0!</v>
      </c>
      <c r="F26" s="4" t="e">
        <f t="shared" si="1"/>
        <v>#DIV/0!</v>
      </c>
      <c r="G26" s="5" t="e">
        <f>('الفصل الثاني'!E23+'الفصل الثاني'!J23+'الفصل الثاني'!M23+'الفصل الثاني'!N23)/75*100</f>
        <v>#DIV/0!</v>
      </c>
      <c r="H26" s="3" t="e">
        <f t="shared" si="2"/>
        <v>#DIV/0!</v>
      </c>
      <c r="I26" s="5" t="e">
        <f>'الفصل الثاني'!R23</f>
        <v>#DIV/0!</v>
      </c>
      <c r="J26" s="5" t="e">
        <f t="shared" si="3"/>
        <v>#DIV/0!</v>
      </c>
      <c r="K26" s="3" t="e">
        <f t="shared" si="4"/>
        <v>#DIV/0!</v>
      </c>
      <c r="L26" s="1"/>
    </row>
    <row r="27" spans="1:12" ht="38.25" customHeight="1" x14ac:dyDescent="0.2">
      <c r="A27" s="9">
        <v>18</v>
      </c>
      <c r="B27" s="17" t="str">
        <f>'الفصل الأول'!B25</f>
        <v>شهد بنت خليفه بن عبيد نوبى الهنائى</v>
      </c>
      <c r="C27" s="5" t="e">
        <f>('الفصل الأول'!E25+'الفصل الأول'!J25+'الفصل الأول'!M25+'الفصل الأول'!N25)/75*100</f>
        <v>#DIV/0!</v>
      </c>
      <c r="D27" s="3" t="e">
        <f t="shared" si="0"/>
        <v>#DIV/0!</v>
      </c>
      <c r="E27" s="5" t="e">
        <f>'الفصل الأول'!R25</f>
        <v>#DIV/0!</v>
      </c>
      <c r="F27" s="4" t="e">
        <f t="shared" si="1"/>
        <v>#DIV/0!</v>
      </c>
      <c r="G27" s="5" t="e">
        <f>('الفصل الثاني'!E24+'الفصل الثاني'!J24+'الفصل الثاني'!M24+'الفصل الثاني'!N24)/75*100</f>
        <v>#DIV/0!</v>
      </c>
      <c r="H27" s="3" t="e">
        <f t="shared" si="2"/>
        <v>#DIV/0!</v>
      </c>
      <c r="I27" s="5" t="e">
        <f>'الفصل الثاني'!R24</f>
        <v>#DIV/0!</v>
      </c>
      <c r="J27" s="5" t="e">
        <f t="shared" si="3"/>
        <v>#DIV/0!</v>
      </c>
      <c r="K27" s="3" t="e">
        <f t="shared" si="4"/>
        <v>#DIV/0!</v>
      </c>
      <c r="L27" s="1"/>
    </row>
    <row r="28" spans="1:12" ht="38.25" customHeight="1" x14ac:dyDescent="0.2">
      <c r="A28" s="13">
        <v>19</v>
      </c>
      <c r="B28" s="17" t="str">
        <f>'الفصل الأول'!B26</f>
        <v>طيف بنت على بن سالم الرواحى</v>
      </c>
      <c r="C28" s="5" t="e">
        <f>('الفصل الأول'!E26+'الفصل الأول'!J26+'الفصل الأول'!M26+'الفصل الأول'!N26)/75*100</f>
        <v>#DIV/0!</v>
      </c>
      <c r="D28" s="3" t="e">
        <f t="shared" si="0"/>
        <v>#DIV/0!</v>
      </c>
      <c r="E28" s="5" t="e">
        <f>'الفصل الأول'!R26</f>
        <v>#DIV/0!</v>
      </c>
      <c r="F28" s="4" t="e">
        <f t="shared" si="1"/>
        <v>#DIV/0!</v>
      </c>
      <c r="G28" s="5" t="e">
        <f>('الفصل الثاني'!E25+'الفصل الثاني'!J25+'الفصل الثاني'!M25+'الفصل الثاني'!N25)/75*100</f>
        <v>#DIV/0!</v>
      </c>
      <c r="H28" s="3" t="e">
        <f t="shared" si="2"/>
        <v>#DIV/0!</v>
      </c>
      <c r="I28" s="5" t="e">
        <f>'الفصل الثاني'!R25</f>
        <v>#DIV/0!</v>
      </c>
      <c r="J28" s="5" t="e">
        <f t="shared" si="3"/>
        <v>#DIV/0!</v>
      </c>
      <c r="K28" s="3" t="e">
        <f t="shared" si="4"/>
        <v>#DIV/0!</v>
      </c>
      <c r="L28" s="1"/>
    </row>
    <row r="29" spans="1:12" ht="38.25" customHeight="1" x14ac:dyDescent="0.2">
      <c r="A29" s="9">
        <v>20</v>
      </c>
      <c r="B29" s="17" t="str">
        <f>'الفصل الأول'!B27</f>
        <v>علياء بنت على بن محمد الكليبيه</v>
      </c>
      <c r="C29" s="5" t="e">
        <f>('الفصل الأول'!E27+'الفصل الأول'!J27+'الفصل الأول'!M27+'الفصل الأول'!N27)/75*100</f>
        <v>#DIV/0!</v>
      </c>
      <c r="D29" s="3" t="e">
        <f t="shared" si="0"/>
        <v>#DIV/0!</v>
      </c>
      <c r="E29" s="5" t="e">
        <f>'الفصل الأول'!R27</f>
        <v>#DIV/0!</v>
      </c>
      <c r="F29" s="4" t="e">
        <f t="shared" si="1"/>
        <v>#DIV/0!</v>
      </c>
      <c r="G29" s="5" t="e">
        <f>('الفصل الثاني'!E26+'الفصل الثاني'!J26+'الفصل الثاني'!M26+'الفصل الثاني'!N26)/75*100</f>
        <v>#DIV/0!</v>
      </c>
      <c r="H29" s="3" t="e">
        <f t="shared" si="2"/>
        <v>#DIV/0!</v>
      </c>
      <c r="I29" s="5" t="e">
        <f>'الفصل الثاني'!R26</f>
        <v>#DIV/0!</v>
      </c>
      <c r="J29" s="5" t="e">
        <f t="shared" si="3"/>
        <v>#DIV/0!</v>
      </c>
      <c r="K29" s="3" t="e">
        <f t="shared" si="4"/>
        <v>#DIV/0!</v>
      </c>
      <c r="L29" s="1"/>
    </row>
    <row r="30" spans="1:12" ht="38.25" customHeight="1" x14ac:dyDescent="0.2">
      <c r="A30" s="9">
        <v>21</v>
      </c>
      <c r="B30" s="17" t="str">
        <f>'الفصل الأول'!B28</f>
        <v>غاده بنت مبارك بن حمد المخينيه</v>
      </c>
      <c r="C30" s="5" t="e">
        <f>('الفصل الأول'!E28+'الفصل الأول'!J28+'الفصل الأول'!M28+'الفصل الأول'!N28)/75*100</f>
        <v>#DIV/0!</v>
      </c>
      <c r="D30" s="3" t="e">
        <f t="shared" si="0"/>
        <v>#DIV/0!</v>
      </c>
      <c r="E30" s="5" t="e">
        <f>'الفصل الأول'!R28</f>
        <v>#DIV/0!</v>
      </c>
      <c r="F30" s="4" t="e">
        <f t="shared" si="1"/>
        <v>#DIV/0!</v>
      </c>
      <c r="G30" s="5" t="e">
        <f>('الفصل الثاني'!E27+'الفصل الثاني'!J27+'الفصل الثاني'!M27+'الفصل الثاني'!N27)/75*100</f>
        <v>#DIV/0!</v>
      </c>
      <c r="H30" s="3" t="e">
        <f t="shared" si="2"/>
        <v>#DIV/0!</v>
      </c>
      <c r="I30" s="5" t="e">
        <f>'الفصل الثاني'!R27</f>
        <v>#DIV/0!</v>
      </c>
      <c r="J30" s="5" t="e">
        <f t="shared" si="3"/>
        <v>#DIV/0!</v>
      </c>
      <c r="K30" s="3" t="e">
        <f t="shared" si="4"/>
        <v>#DIV/0!</v>
      </c>
      <c r="L30" s="1"/>
    </row>
    <row r="31" spans="1:12" ht="38.25" customHeight="1" x14ac:dyDescent="0.2">
      <c r="A31" s="13">
        <v>22</v>
      </c>
      <c r="B31" s="17" t="str">
        <f>'الفصل الأول'!B29</f>
        <v>فتون بنت احمد بن خميس على اولادثانى</v>
      </c>
      <c r="C31" s="5" t="e">
        <f>('الفصل الأول'!E29+'الفصل الأول'!J29+'الفصل الأول'!M29+'الفصل الأول'!N29)/75*100</f>
        <v>#DIV/0!</v>
      </c>
      <c r="D31" s="3" t="e">
        <f t="shared" si="0"/>
        <v>#DIV/0!</v>
      </c>
      <c r="E31" s="5" t="e">
        <f>'الفصل الأول'!R29</f>
        <v>#DIV/0!</v>
      </c>
      <c r="F31" s="4" t="e">
        <f t="shared" si="1"/>
        <v>#DIV/0!</v>
      </c>
      <c r="G31" s="5" t="e">
        <f>('الفصل الثاني'!E28+'الفصل الثاني'!J28+'الفصل الثاني'!M28+'الفصل الثاني'!N28)/75*100</f>
        <v>#DIV/0!</v>
      </c>
      <c r="H31" s="3" t="e">
        <f t="shared" si="2"/>
        <v>#DIV/0!</v>
      </c>
      <c r="I31" s="5" t="e">
        <f>'الفصل الثاني'!R28</f>
        <v>#DIV/0!</v>
      </c>
      <c r="J31" s="5" t="e">
        <f t="shared" si="3"/>
        <v>#DIV/0!</v>
      </c>
      <c r="K31" s="3" t="e">
        <f t="shared" si="4"/>
        <v>#DIV/0!</v>
      </c>
      <c r="L31" s="1"/>
    </row>
    <row r="32" spans="1:12" ht="38.25" customHeight="1" x14ac:dyDescent="0.2">
      <c r="A32" s="9">
        <v>23</v>
      </c>
      <c r="B32" s="17" t="str">
        <f>'الفصل الأول'!B30</f>
        <v>كوثر بنت ناصر بن جمعه العمريه</v>
      </c>
      <c r="C32" s="5" t="e">
        <f>('الفصل الأول'!E30+'الفصل الأول'!J30+'الفصل الأول'!M30+'الفصل الأول'!N30)/75*100</f>
        <v>#DIV/0!</v>
      </c>
      <c r="D32" s="3" t="e">
        <f t="shared" si="0"/>
        <v>#DIV/0!</v>
      </c>
      <c r="E32" s="5" t="e">
        <f>'الفصل الأول'!R30</f>
        <v>#DIV/0!</v>
      </c>
      <c r="F32" s="4" t="e">
        <f t="shared" si="1"/>
        <v>#DIV/0!</v>
      </c>
      <c r="G32" s="5" t="e">
        <f>('الفصل الثاني'!E29+'الفصل الثاني'!J29+'الفصل الثاني'!M29+'الفصل الثاني'!N29)/75*100</f>
        <v>#DIV/0!</v>
      </c>
      <c r="H32" s="3" t="e">
        <f t="shared" si="2"/>
        <v>#DIV/0!</v>
      </c>
      <c r="I32" s="5" t="e">
        <f>'الفصل الثاني'!R29</f>
        <v>#DIV/0!</v>
      </c>
      <c r="J32" s="5" t="e">
        <f t="shared" si="3"/>
        <v>#DIV/0!</v>
      </c>
      <c r="K32" s="3" t="e">
        <f t="shared" si="4"/>
        <v>#DIV/0!</v>
      </c>
      <c r="L32" s="1"/>
    </row>
    <row r="33" spans="1:12" ht="38.25" customHeight="1" x14ac:dyDescent="0.2">
      <c r="A33" s="9">
        <v>24</v>
      </c>
      <c r="B33" s="17" t="str">
        <f>'الفصل الأول'!B31</f>
        <v>مريم بنت محمد بن احمد حمود الحارثيه</v>
      </c>
      <c r="C33" s="5" t="e">
        <f>('الفصل الأول'!E31+'الفصل الأول'!J31+'الفصل الأول'!M31+'الفصل الأول'!N31)/75*100</f>
        <v>#DIV/0!</v>
      </c>
      <c r="D33" s="3" t="e">
        <f t="shared" si="0"/>
        <v>#DIV/0!</v>
      </c>
      <c r="E33" s="5" t="e">
        <f>'الفصل الأول'!R31</f>
        <v>#DIV/0!</v>
      </c>
      <c r="F33" s="4" t="e">
        <f t="shared" si="1"/>
        <v>#DIV/0!</v>
      </c>
      <c r="G33" s="5" t="e">
        <f>('الفصل الثاني'!E30+'الفصل الثاني'!J30+'الفصل الثاني'!M30+'الفصل الثاني'!N30)/75*100</f>
        <v>#DIV/0!</v>
      </c>
      <c r="H33" s="3" t="e">
        <f t="shared" si="2"/>
        <v>#DIV/0!</v>
      </c>
      <c r="I33" s="5" t="e">
        <f>'الفصل الثاني'!R30</f>
        <v>#DIV/0!</v>
      </c>
      <c r="J33" s="5" t="e">
        <f t="shared" si="3"/>
        <v>#DIV/0!</v>
      </c>
      <c r="K33" s="3" t="e">
        <f t="shared" si="4"/>
        <v>#DIV/0!</v>
      </c>
      <c r="L33" s="1"/>
    </row>
    <row r="34" spans="1:12" ht="38.25" customHeight="1" x14ac:dyDescent="0.2">
      <c r="A34" s="13">
        <v>25</v>
      </c>
      <c r="B34" s="17" t="str">
        <f>'الفصل الأول'!B32</f>
        <v>ميثاء بنت جمال بن ناصر الحراصى</v>
      </c>
      <c r="C34" s="5" t="e">
        <f>('الفصل الأول'!E32+'الفصل الأول'!J32+'الفصل الأول'!M32+'الفصل الأول'!N32)/75*100</f>
        <v>#DIV/0!</v>
      </c>
      <c r="D34" s="3" t="e">
        <f t="shared" si="0"/>
        <v>#DIV/0!</v>
      </c>
      <c r="E34" s="5" t="e">
        <f>'الفصل الأول'!R32</f>
        <v>#DIV/0!</v>
      </c>
      <c r="F34" s="4" t="e">
        <f t="shared" si="1"/>
        <v>#DIV/0!</v>
      </c>
      <c r="G34" s="5" t="e">
        <f>('الفصل الثاني'!E31+'الفصل الثاني'!J31+'الفصل الثاني'!M31+'الفصل الثاني'!N31)/75*100</f>
        <v>#DIV/0!</v>
      </c>
      <c r="H34" s="3" t="e">
        <f t="shared" si="2"/>
        <v>#DIV/0!</v>
      </c>
      <c r="I34" s="5" t="e">
        <f>'الفصل الثاني'!R31</f>
        <v>#DIV/0!</v>
      </c>
      <c r="J34" s="5" t="e">
        <f t="shared" si="3"/>
        <v>#DIV/0!</v>
      </c>
      <c r="K34" s="3" t="e">
        <f t="shared" si="4"/>
        <v>#DIV/0!</v>
      </c>
      <c r="L34" s="1"/>
    </row>
    <row r="35" spans="1:12" ht="38.25" customHeight="1" x14ac:dyDescent="0.2">
      <c r="A35" s="9">
        <v>26</v>
      </c>
      <c r="B35" s="17" t="str">
        <f>'الفصل الأول'!B33</f>
        <v>هاجر بنت سالم بن خلفان الشرجى</v>
      </c>
      <c r="C35" s="5" t="e">
        <f>('الفصل الأول'!E33+'الفصل الأول'!J33+'الفصل الأول'!M33+'الفصل الأول'!N33)/75*100</f>
        <v>#DIV/0!</v>
      </c>
      <c r="D35" s="3" t="e">
        <f t="shared" si="0"/>
        <v>#DIV/0!</v>
      </c>
      <c r="E35" s="5" t="e">
        <f>'الفصل الأول'!R33</f>
        <v>#DIV/0!</v>
      </c>
      <c r="F35" s="4" t="e">
        <f t="shared" si="1"/>
        <v>#DIV/0!</v>
      </c>
      <c r="G35" s="5" t="e">
        <f>('الفصل الثاني'!E32+'الفصل الثاني'!J32+'الفصل الثاني'!M32+'الفصل الثاني'!N32)/75*100</f>
        <v>#DIV/0!</v>
      </c>
      <c r="H35" s="3" t="e">
        <f t="shared" si="2"/>
        <v>#DIV/0!</v>
      </c>
      <c r="I35" s="5" t="e">
        <f>'الفصل الثاني'!R32</f>
        <v>#DIV/0!</v>
      </c>
      <c r="J35" s="5" t="e">
        <f t="shared" si="3"/>
        <v>#DIV/0!</v>
      </c>
      <c r="K35" s="3" t="e">
        <f t="shared" si="4"/>
        <v>#DIV/0!</v>
      </c>
      <c r="L35" s="1"/>
    </row>
    <row r="36" spans="1:12" ht="38.25" customHeight="1" x14ac:dyDescent="0.2">
      <c r="A36" s="9">
        <v>27</v>
      </c>
      <c r="B36" s="17" t="str">
        <f>'الفصل الأول'!B34</f>
        <v>هند بنت محمد بن حمد محمد اولاد حمد</v>
      </c>
      <c r="C36" s="5" t="e">
        <f>('الفصل الأول'!E34+'الفصل الأول'!J34+'الفصل الأول'!M34+'الفصل الأول'!N34)/75*100</f>
        <v>#DIV/0!</v>
      </c>
      <c r="D36" s="3" t="e">
        <f t="shared" si="0"/>
        <v>#DIV/0!</v>
      </c>
      <c r="E36" s="5" t="e">
        <f>'الفصل الأول'!R34</f>
        <v>#DIV/0!</v>
      </c>
      <c r="F36" s="4" t="e">
        <f t="shared" si="1"/>
        <v>#DIV/0!</v>
      </c>
      <c r="G36" s="5" t="e">
        <f>('الفصل الثاني'!E33+'الفصل الثاني'!J33+'الفصل الثاني'!M33+'الفصل الثاني'!N33)/75*100</f>
        <v>#DIV/0!</v>
      </c>
      <c r="H36" s="3" t="e">
        <f t="shared" si="2"/>
        <v>#DIV/0!</v>
      </c>
      <c r="I36" s="5" t="e">
        <f>'الفصل الثاني'!R33</f>
        <v>#DIV/0!</v>
      </c>
      <c r="J36" s="5" t="e">
        <f t="shared" si="3"/>
        <v>#DIV/0!</v>
      </c>
      <c r="K36" s="3" t="e">
        <f t="shared" si="4"/>
        <v>#DIV/0!</v>
      </c>
      <c r="L36" s="1"/>
    </row>
    <row r="37" spans="1:12" ht="38.25" customHeight="1" x14ac:dyDescent="0.2">
      <c r="A37" s="13">
        <v>28</v>
      </c>
      <c r="B37" s="17">
        <f>'الفصل الأول'!B35</f>
        <v>0</v>
      </c>
      <c r="C37" s="5" t="e">
        <f>('الفصل الأول'!E35+'الفصل الأول'!J35+'الفصل الأول'!M35+'الفصل الأول'!N35)/75*100</f>
        <v>#DIV/0!</v>
      </c>
      <c r="D37" s="3" t="e">
        <f t="shared" si="0"/>
        <v>#DIV/0!</v>
      </c>
      <c r="E37" s="5" t="e">
        <f>'الفصل الأول'!R35</f>
        <v>#DIV/0!</v>
      </c>
      <c r="F37" s="4" t="e">
        <f t="shared" si="1"/>
        <v>#DIV/0!</v>
      </c>
      <c r="G37" s="5" t="e">
        <f>('الفصل الثاني'!E34+'الفصل الثاني'!J34+'الفصل الثاني'!M34+'الفصل الثاني'!N34)/75*100</f>
        <v>#DIV/0!</v>
      </c>
      <c r="H37" s="3" t="e">
        <f t="shared" si="2"/>
        <v>#DIV/0!</v>
      </c>
      <c r="I37" s="5" t="e">
        <f>'الفصل الثاني'!R34</f>
        <v>#DIV/0!</v>
      </c>
      <c r="J37" s="5" t="e">
        <f t="shared" si="3"/>
        <v>#DIV/0!</v>
      </c>
      <c r="K37" s="3" t="e">
        <f t="shared" si="4"/>
        <v>#DIV/0!</v>
      </c>
      <c r="L37" s="1"/>
    </row>
    <row r="38" spans="1:12" ht="38.25" customHeight="1" x14ac:dyDescent="0.2">
      <c r="A38" s="9">
        <v>29</v>
      </c>
      <c r="B38" s="17">
        <f>'الفصل الأول'!B36</f>
        <v>0</v>
      </c>
      <c r="C38" s="5" t="e">
        <f>('الفصل الأول'!E36+'الفصل الأول'!J36+'الفصل الأول'!M36+'الفصل الأول'!N36)/75*100</f>
        <v>#DIV/0!</v>
      </c>
      <c r="D38" s="3" t="e">
        <f t="shared" si="0"/>
        <v>#DIV/0!</v>
      </c>
      <c r="E38" s="5" t="e">
        <f>'الفصل الأول'!R36</f>
        <v>#DIV/0!</v>
      </c>
      <c r="F38" s="4" t="e">
        <f t="shared" si="1"/>
        <v>#DIV/0!</v>
      </c>
      <c r="G38" s="5" t="e">
        <f>('الفصل الثاني'!E35+'الفصل الثاني'!J35+'الفصل الثاني'!M35+'الفصل الثاني'!N35)/75*100</f>
        <v>#DIV/0!</v>
      </c>
      <c r="H38" s="3" t="e">
        <f t="shared" si="2"/>
        <v>#DIV/0!</v>
      </c>
      <c r="I38" s="5" t="e">
        <f>'الفصل الثاني'!R35</f>
        <v>#DIV/0!</v>
      </c>
      <c r="J38" s="5" t="e">
        <f t="shared" si="3"/>
        <v>#DIV/0!</v>
      </c>
      <c r="K38" s="3" t="e">
        <f t="shared" si="4"/>
        <v>#DIV/0!</v>
      </c>
      <c r="L38" s="1"/>
    </row>
    <row r="39" spans="1:12" ht="38.25" customHeight="1" x14ac:dyDescent="0.2">
      <c r="A39" s="9">
        <v>30</v>
      </c>
      <c r="B39" s="17">
        <f>'الفصل الأول'!B37</f>
        <v>0</v>
      </c>
      <c r="C39" s="5" t="e">
        <f>('الفصل الأول'!E37+'الفصل الأول'!J37+'الفصل الأول'!M37+'الفصل الأول'!N37)/75*100</f>
        <v>#DIV/0!</v>
      </c>
      <c r="D39" s="3" t="e">
        <f t="shared" si="0"/>
        <v>#DIV/0!</v>
      </c>
      <c r="E39" s="5" t="e">
        <f>'الفصل الأول'!R37</f>
        <v>#DIV/0!</v>
      </c>
      <c r="F39" s="4" t="e">
        <f t="shared" si="1"/>
        <v>#DIV/0!</v>
      </c>
      <c r="G39" s="5" t="e">
        <f>('الفصل الثاني'!E36+'الفصل الثاني'!J36+'الفصل الثاني'!M36+'الفصل الثاني'!N36)/75*100</f>
        <v>#DIV/0!</v>
      </c>
      <c r="H39" s="3" t="e">
        <f t="shared" si="2"/>
        <v>#DIV/0!</v>
      </c>
      <c r="I39" s="5" t="e">
        <f>'الفصل الثاني'!R36</f>
        <v>#DIV/0!</v>
      </c>
      <c r="J39" s="5" t="e">
        <f t="shared" si="3"/>
        <v>#DIV/0!</v>
      </c>
      <c r="K39" s="3" t="e">
        <f t="shared" si="4"/>
        <v>#DIV/0!</v>
      </c>
      <c r="L39" s="1"/>
    </row>
    <row r="40" spans="1:12" ht="38.25" customHeight="1" x14ac:dyDescent="0.2">
      <c r="A40" s="13">
        <v>31</v>
      </c>
      <c r="B40" s="17">
        <f>'الفصل الأول'!B38</f>
        <v>0</v>
      </c>
      <c r="C40" s="5" t="e">
        <f>('الفصل الأول'!E38+'الفصل الأول'!J38+'الفصل الأول'!M38+'الفصل الأول'!N38)/75*100</f>
        <v>#DIV/0!</v>
      </c>
      <c r="D40" s="3" t="e">
        <f t="shared" si="0"/>
        <v>#DIV/0!</v>
      </c>
      <c r="E40" s="5" t="e">
        <f>'الفصل الأول'!R38</f>
        <v>#DIV/0!</v>
      </c>
      <c r="F40" s="4" t="e">
        <f t="shared" si="1"/>
        <v>#DIV/0!</v>
      </c>
      <c r="G40" s="5" t="e">
        <f>('الفصل الثاني'!E37+'الفصل الثاني'!J37+'الفصل الثاني'!M37+'الفصل الثاني'!N37)/75*100</f>
        <v>#DIV/0!</v>
      </c>
      <c r="H40" s="3" t="e">
        <f t="shared" si="2"/>
        <v>#DIV/0!</v>
      </c>
      <c r="I40" s="5" t="e">
        <f>'الفصل الثاني'!R37</f>
        <v>#DIV/0!</v>
      </c>
      <c r="J40" s="5" t="e">
        <f t="shared" si="3"/>
        <v>#DIV/0!</v>
      </c>
      <c r="K40" s="3" t="e">
        <f t="shared" si="4"/>
        <v>#DIV/0!</v>
      </c>
      <c r="L40" s="1"/>
    </row>
    <row r="41" spans="1:12" ht="38.25" customHeight="1" x14ac:dyDescent="0.2">
      <c r="A41" s="14">
        <v>32</v>
      </c>
      <c r="B41" s="17">
        <f>'الفصل الأول'!B39</f>
        <v>0</v>
      </c>
      <c r="C41" s="5" t="e">
        <f>('الفصل الأول'!E39+'الفصل الأول'!J39+'الفصل الأول'!M39+'الفصل الأول'!N39)/75*100</f>
        <v>#DIV/0!</v>
      </c>
      <c r="D41" s="3" t="e">
        <f t="shared" si="0"/>
        <v>#DIV/0!</v>
      </c>
      <c r="E41" s="5" t="e">
        <f>'الفصل الأول'!R39</f>
        <v>#DIV/0!</v>
      </c>
      <c r="F41" s="4" t="e">
        <f t="shared" si="1"/>
        <v>#DIV/0!</v>
      </c>
      <c r="G41" s="5" t="e">
        <f>('الفصل الثاني'!E38+'الفصل الثاني'!J38+'الفصل الثاني'!M38+'الفصل الثاني'!N38)/75*100</f>
        <v>#DIV/0!</v>
      </c>
      <c r="H41" s="3" t="e">
        <f t="shared" si="2"/>
        <v>#DIV/0!</v>
      </c>
      <c r="I41" s="5" t="e">
        <f>'الفصل الثاني'!R38</f>
        <v>#DIV/0!</v>
      </c>
      <c r="J41" s="5" t="e">
        <f t="shared" si="3"/>
        <v>#DIV/0!</v>
      </c>
      <c r="K41" s="3" t="e">
        <f t="shared" si="4"/>
        <v>#DIV/0!</v>
      </c>
      <c r="L41" s="1"/>
    </row>
    <row r="42" spans="1:12" ht="38.25" customHeight="1" x14ac:dyDescent="0.2">
      <c r="A42" s="9">
        <v>33</v>
      </c>
      <c r="B42" s="17">
        <f>'الفصل الأول'!B40</f>
        <v>0</v>
      </c>
      <c r="C42" s="5" t="e">
        <f>('الفصل الأول'!E40+'الفصل الأول'!J40+'الفصل الأول'!M40+'الفصل الأول'!N40)/75*100</f>
        <v>#DIV/0!</v>
      </c>
      <c r="D42" s="3" t="e">
        <f t="shared" si="0"/>
        <v>#DIV/0!</v>
      </c>
      <c r="E42" s="5" t="e">
        <f>'الفصل الأول'!R40</f>
        <v>#DIV/0!</v>
      </c>
      <c r="F42" s="4" t="e">
        <f t="shared" si="1"/>
        <v>#DIV/0!</v>
      </c>
      <c r="G42" s="5" t="e">
        <f>('الفصل الثاني'!E39+'الفصل الثاني'!J39+'الفصل الثاني'!M39+'الفصل الثاني'!N39)/75*100</f>
        <v>#DIV/0!</v>
      </c>
      <c r="H42" s="3" t="e">
        <f t="shared" si="2"/>
        <v>#DIV/0!</v>
      </c>
      <c r="I42" s="5" t="e">
        <f>'الفصل الثاني'!R39</f>
        <v>#DIV/0!</v>
      </c>
      <c r="J42" s="5" t="e">
        <f t="shared" si="3"/>
        <v>#DIV/0!</v>
      </c>
      <c r="K42" s="3" t="e">
        <f t="shared" si="4"/>
        <v>#DIV/0!</v>
      </c>
      <c r="L42" s="1"/>
    </row>
    <row r="43" spans="1:12" ht="38.25" customHeight="1" x14ac:dyDescent="0.2">
      <c r="A43" s="9">
        <v>34</v>
      </c>
      <c r="B43" s="17">
        <f>'الفصل الأول'!B41</f>
        <v>0</v>
      </c>
      <c r="C43" s="5" t="e">
        <f>('الفصل الأول'!E41+'الفصل الأول'!J41+'الفصل الأول'!M41+'الفصل الأول'!N41)/75*100</f>
        <v>#DIV/0!</v>
      </c>
      <c r="D43" s="3" t="e">
        <f t="shared" si="0"/>
        <v>#DIV/0!</v>
      </c>
      <c r="E43" s="5" t="e">
        <f>'الفصل الأول'!R41</f>
        <v>#DIV/0!</v>
      </c>
      <c r="F43" s="4" t="e">
        <f t="shared" si="1"/>
        <v>#DIV/0!</v>
      </c>
      <c r="G43" s="5" t="e">
        <f>('الفصل الثاني'!E40+'الفصل الثاني'!J40+'الفصل الثاني'!M40+'الفصل الثاني'!N40)/75*100</f>
        <v>#DIV/0!</v>
      </c>
      <c r="H43" s="3" t="e">
        <f t="shared" si="2"/>
        <v>#DIV/0!</v>
      </c>
      <c r="I43" s="5" t="e">
        <f>'الفصل الثاني'!R40</f>
        <v>#DIV/0!</v>
      </c>
      <c r="J43" s="5" t="e">
        <f t="shared" si="3"/>
        <v>#DIV/0!</v>
      </c>
      <c r="K43" s="3" t="e">
        <f t="shared" si="4"/>
        <v>#DIV/0!</v>
      </c>
      <c r="L43" s="1"/>
    </row>
    <row r="44" spans="1:12" ht="38.25" customHeight="1" x14ac:dyDescent="0.2">
      <c r="A44" s="9">
        <v>35</v>
      </c>
      <c r="B44" s="17">
        <f>'الفصل الأول'!B42</f>
        <v>0</v>
      </c>
      <c r="C44" s="5" t="e">
        <f>('الفصل الأول'!E42+'الفصل الأول'!J42+'الفصل الأول'!M42+'الفصل الأول'!N42)/75*100</f>
        <v>#DIV/0!</v>
      </c>
      <c r="D44" s="3" t="e">
        <f t="shared" si="0"/>
        <v>#DIV/0!</v>
      </c>
      <c r="E44" s="5" t="e">
        <f>'الفصل الأول'!R42</f>
        <v>#DIV/0!</v>
      </c>
      <c r="F44" s="4" t="e">
        <f t="shared" si="1"/>
        <v>#DIV/0!</v>
      </c>
      <c r="G44" s="5" t="e">
        <f>('الفصل الثاني'!E41+'الفصل الثاني'!J41+'الفصل الثاني'!M41+'الفصل الثاني'!N41)/75*100</f>
        <v>#DIV/0!</v>
      </c>
      <c r="H44" s="3" t="e">
        <f t="shared" si="2"/>
        <v>#DIV/0!</v>
      </c>
      <c r="I44" s="5" t="e">
        <f>'الفصل الثاني'!R41</f>
        <v>#DIV/0!</v>
      </c>
      <c r="J44" s="5" t="e">
        <f t="shared" si="3"/>
        <v>#DIV/0!</v>
      </c>
      <c r="K44" s="3" t="e">
        <f t="shared" si="4"/>
        <v>#DIV/0!</v>
      </c>
    </row>
    <row r="45" spans="1:12" ht="38.25" customHeight="1" x14ac:dyDescent="0.2">
      <c r="A45" s="9">
        <v>36</v>
      </c>
      <c r="B45" s="17">
        <f>'الفصل الأول'!B43</f>
        <v>0</v>
      </c>
      <c r="C45" s="5" t="e">
        <f>('الفصل الأول'!E43+'الفصل الأول'!J43+'الفصل الأول'!M43+'الفصل الأول'!N43)/75*100</f>
        <v>#DIV/0!</v>
      </c>
      <c r="D45" s="3" t="e">
        <f t="shared" si="0"/>
        <v>#DIV/0!</v>
      </c>
      <c r="E45" s="5" t="e">
        <f>'الفصل الأول'!R43</f>
        <v>#DIV/0!</v>
      </c>
      <c r="F45" s="4" t="e">
        <f t="shared" si="1"/>
        <v>#DIV/0!</v>
      </c>
      <c r="G45" s="5" t="e">
        <f>('الفصل الثاني'!E42+'الفصل الثاني'!J42+'الفصل الثاني'!M42+'الفصل الثاني'!N42)/75*100</f>
        <v>#DIV/0!</v>
      </c>
      <c r="H45" s="3" t="e">
        <f t="shared" si="2"/>
        <v>#DIV/0!</v>
      </c>
      <c r="I45" s="5" t="e">
        <f>'الفصل الثاني'!R42</f>
        <v>#DIV/0!</v>
      </c>
      <c r="J45" s="5" t="e">
        <f t="shared" si="3"/>
        <v>#DIV/0!</v>
      </c>
      <c r="K45" s="3" t="e">
        <f t="shared" si="4"/>
        <v>#DIV/0!</v>
      </c>
    </row>
    <row r="46" spans="1:12" ht="38.25" customHeight="1" x14ac:dyDescent="0.2">
      <c r="A46" s="9">
        <v>37</v>
      </c>
      <c r="B46" s="17">
        <f>'الفصل الأول'!B44</f>
        <v>0</v>
      </c>
      <c r="C46" s="5" t="e">
        <f>('الفصل الأول'!E44+'الفصل الأول'!J44+'الفصل الأول'!M44+'الفصل الأول'!N44)/75*100</f>
        <v>#DIV/0!</v>
      </c>
      <c r="D46" s="3" t="e">
        <f t="shared" si="0"/>
        <v>#DIV/0!</v>
      </c>
      <c r="E46" s="5" t="e">
        <f>'الفصل الأول'!R44</f>
        <v>#DIV/0!</v>
      </c>
      <c r="F46" s="4" t="e">
        <f t="shared" si="1"/>
        <v>#DIV/0!</v>
      </c>
      <c r="G46" s="5" t="e">
        <f>('الفصل الثاني'!E43+'الفصل الثاني'!J43+'الفصل الثاني'!M43+'الفصل الثاني'!N43)/75*100</f>
        <v>#DIV/0!</v>
      </c>
      <c r="H46" s="3" t="e">
        <f t="shared" si="2"/>
        <v>#DIV/0!</v>
      </c>
      <c r="I46" s="5" t="e">
        <f>'الفصل الثاني'!R43</f>
        <v>#DIV/0!</v>
      </c>
      <c r="J46" s="5" t="e">
        <f t="shared" si="3"/>
        <v>#DIV/0!</v>
      </c>
      <c r="K46" s="3" t="e">
        <f t="shared" si="4"/>
        <v>#DIV/0!</v>
      </c>
    </row>
    <row r="47" spans="1:12" ht="38.25" customHeight="1" x14ac:dyDescent="0.2">
      <c r="A47" s="9">
        <v>38</v>
      </c>
      <c r="B47" s="17">
        <f>'الفصل الأول'!B45</f>
        <v>0</v>
      </c>
      <c r="C47" s="5" t="e">
        <f>('الفصل الأول'!E45+'الفصل الأول'!J45+'الفصل الأول'!M45+'الفصل الأول'!N45)/75*100</f>
        <v>#DIV/0!</v>
      </c>
      <c r="D47" s="3" t="e">
        <f t="shared" si="0"/>
        <v>#DIV/0!</v>
      </c>
      <c r="E47" s="5" t="e">
        <f>'الفصل الأول'!R45</f>
        <v>#DIV/0!</v>
      </c>
      <c r="F47" s="4" t="e">
        <f t="shared" si="1"/>
        <v>#DIV/0!</v>
      </c>
      <c r="G47" s="5" t="e">
        <f>('الفصل الثاني'!E44+'الفصل الثاني'!J44+'الفصل الثاني'!M44+'الفصل الثاني'!N44)/75*100</f>
        <v>#DIV/0!</v>
      </c>
      <c r="H47" s="3" t="e">
        <f t="shared" si="2"/>
        <v>#DIV/0!</v>
      </c>
      <c r="I47" s="5" t="e">
        <f>'الفصل الثاني'!R44</f>
        <v>#DIV/0!</v>
      </c>
      <c r="J47" s="5" t="e">
        <f t="shared" si="3"/>
        <v>#DIV/0!</v>
      </c>
      <c r="K47" s="3" t="e">
        <f t="shared" si="4"/>
        <v>#DIV/0!</v>
      </c>
    </row>
    <row r="48" spans="1:12" ht="38.25" customHeight="1" x14ac:dyDescent="0.2">
      <c r="A48" s="9">
        <v>39</v>
      </c>
      <c r="B48" s="17">
        <f>'الفصل الأول'!B46</f>
        <v>0</v>
      </c>
      <c r="C48" s="5" t="e">
        <f>('الفصل الأول'!E46+'الفصل الأول'!J46+'الفصل الأول'!M46+'الفصل الأول'!N46)/75*100</f>
        <v>#DIV/0!</v>
      </c>
      <c r="D48" s="3" t="e">
        <f t="shared" si="0"/>
        <v>#DIV/0!</v>
      </c>
      <c r="E48" s="5" t="e">
        <f>'الفصل الأول'!R46</f>
        <v>#DIV/0!</v>
      </c>
      <c r="F48" s="4" t="e">
        <f t="shared" si="1"/>
        <v>#DIV/0!</v>
      </c>
      <c r="G48" s="5" t="e">
        <f>('الفصل الثاني'!E45+'الفصل الثاني'!J45+'الفصل الثاني'!M45+'الفصل الثاني'!N45)/75*100</f>
        <v>#DIV/0!</v>
      </c>
      <c r="H48" s="3" t="e">
        <f t="shared" si="2"/>
        <v>#DIV/0!</v>
      </c>
      <c r="I48" s="5" t="e">
        <f>'الفصل الثاني'!R45</f>
        <v>#DIV/0!</v>
      </c>
      <c r="J48" s="5" t="e">
        <f t="shared" si="3"/>
        <v>#DIV/0!</v>
      </c>
      <c r="K48" s="3" t="e">
        <f t="shared" si="4"/>
        <v>#DIV/0!</v>
      </c>
    </row>
    <row r="49" spans="1:11" ht="38.25" customHeight="1" x14ac:dyDescent="0.2">
      <c r="A49" s="9">
        <v>40</v>
      </c>
      <c r="B49" s="17">
        <f>'الفصل الأول'!B47</f>
        <v>0</v>
      </c>
      <c r="C49" s="5" t="e">
        <f>('الفصل الأول'!E47+'الفصل الأول'!J47+'الفصل الأول'!M47+'الفصل الأول'!N47)/75*100</f>
        <v>#DIV/0!</v>
      </c>
      <c r="D49" s="3" t="e">
        <f t="shared" si="0"/>
        <v>#DIV/0!</v>
      </c>
      <c r="E49" s="5" t="e">
        <f>'الفصل الأول'!R47</f>
        <v>#DIV/0!</v>
      </c>
      <c r="F49" s="4" t="e">
        <f t="shared" si="1"/>
        <v>#DIV/0!</v>
      </c>
      <c r="G49" s="5" t="e">
        <f>('الفصل الثاني'!E46+'الفصل الثاني'!J46+'الفصل الثاني'!M46+'الفصل الثاني'!N46)/75*100</f>
        <v>#DIV/0!</v>
      </c>
      <c r="H49" s="3" t="e">
        <f t="shared" si="2"/>
        <v>#DIV/0!</v>
      </c>
      <c r="I49" s="5" t="e">
        <f>'الفصل الثاني'!R46</f>
        <v>#DIV/0!</v>
      </c>
      <c r="J49" s="5" t="e">
        <f t="shared" si="3"/>
        <v>#DIV/0!</v>
      </c>
      <c r="K49" s="3" t="e">
        <f t="shared" si="4"/>
        <v>#DIV/0!</v>
      </c>
    </row>
    <row r="50" spans="1:11" ht="34.5" x14ac:dyDescent="0.45">
      <c r="A50" s="77" t="s">
        <v>13</v>
      </c>
      <c r="B50" s="77"/>
      <c r="C50" s="77"/>
      <c r="D50" s="77" t="s">
        <v>14</v>
      </c>
      <c r="E50" s="77"/>
      <c r="F50" s="16"/>
      <c r="H50" s="77" t="s">
        <v>10</v>
      </c>
      <c r="I50" s="77"/>
      <c r="J50" s="77"/>
    </row>
    <row r="51" spans="1:1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</sheetData>
  <sheetProtection selectLockedCells="1"/>
  <mergeCells count="18">
    <mergeCell ref="A50:C50"/>
    <mergeCell ref="D50:E50"/>
    <mergeCell ref="H50:J50"/>
    <mergeCell ref="D7:D9"/>
    <mergeCell ref="F7:F9"/>
    <mergeCell ref="G7:G8"/>
    <mergeCell ref="H7:H9"/>
    <mergeCell ref="C7:C8"/>
    <mergeCell ref="I7:I8"/>
    <mergeCell ref="A6:A9"/>
    <mergeCell ref="G6:I6"/>
    <mergeCell ref="J6:J8"/>
    <mergeCell ref="B5:K5"/>
    <mergeCell ref="K6:K9"/>
    <mergeCell ref="B1:J2"/>
    <mergeCell ref="B6:B9"/>
    <mergeCell ref="C6:F6"/>
    <mergeCell ref="E7:E8"/>
  </mergeCells>
  <phoneticPr fontId="2" type="noConversion"/>
  <pageMargins left="0.24" right="0.3" top="0.18" bottom="1" header="0.17" footer="0.5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5</vt:i4>
      </vt:variant>
    </vt:vector>
  </HeadingPairs>
  <TitlesOfParts>
    <vt:vector size="8" baseType="lpstr">
      <vt:lpstr>الفصل الأول</vt:lpstr>
      <vt:lpstr>الفصل الثاني</vt:lpstr>
      <vt:lpstr>سجل سنوي</vt:lpstr>
      <vt:lpstr>'الفصل الأول'!Print_Area</vt:lpstr>
      <vt:lpstr>'الفصل الثاني'!Print_Area</vt:lpstr>
      <vt:lpstr>'سجل سنوي'!Print_Area</vt:lpstr>
      <vt:lpstr>'الفصل الأول'!Print_Titles</vt:lpstr>
      <vt:lpstr>'الفصل الثاني'!Print_Titles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lenovo01</cp:lastModifiedBy>
  <cp:lastPrinted>2014-11-05T08:33:55Z</cp:lastPrinted>
  <dcterms:created xsi:type="dcterms:W3CDTF">2006-09-18T06:26:19Z</dcterms:created>
  <dcterms:modified xsi:type="dcterms:W3CDTF">2014-11-05T08:33:59Z</dcterms:modified>
</cp:coreProperties>
</file>